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62AF0D97-CDFD-4E94-B1A2-B2A290F77FC6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port Lover" sheetId="2" r:id="rId1"/>
  </sheets>
  <definedNames>
    <definedName name="_xlnm._FilterDatabase" localSheetId="0" hidden="1">'Sport Lover'!$A$5:$D$86</definedName>
    <definedName name="_xlnm.Print_Area" localSheetId="0">'Sport Lover'!$A$2:$D$90</definedName>
    <definedName name="_xlnm.Print_Titles" localSheetId="0">'Sport Lover'!$2:$5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2" l="1"/>
  <c r="G86" i="2"/>
  <c r="E86" i="2"/>
  <c r="F86" i="2"/>
</calcChain>
</file>

<file path=xl/sharedStrings.xml><?xml version="1.0" encoding="utf-8"?>
<sst xmlns="http://schemas.openxmlformats.org/spreadsheetml/2006/main" count="326" uniqueCount="210">
  <si>
    <t>Nominativo ASD/SSD</t>
  </si>
  <si>
    <t>CF ASD/SSD</t>
  </si>
  <si>
    <t>ASSOCIAZIONE DILETTANTISTICA POLISPORTIVA CITTA' FUTURA</t>
  </si>
  <si>
    <t>GYMAN ASD</t>
  </si>
  <si>
    <t>ASSOCIAZIONE SPORTIVA DILETTANTISTICA MALUMA MARTIAL ARTS</t>
  </si>
  <si>
    <t>"WMO ITALIA ASSOCIAZIONE SPORTIVA DILETTANTISTICA"</t>
  </si>
  <si>
    <t>ASSOCIAZIONE SPORTIVA DILETTANTISTICA POPOLARE SAN LORENZO</t>
  </si>
  <si>
    <t>A.S.D. FARATLETICA</t>
  </si>
  <si>
    <t>ASSOCIAZIONE SPORTIVA DILETTANTISTICA CENTRO FITNESS ACOA</t>
  </si>
  <si>
    <t>SOCIETA' SPORTIVA DILETTANTISTICA BRACELLI CLUB ARL</t>
  </si>
  <si>
    <t>A.S.D.ANTIKUIS</t>
  </si>
  <si>
    <t>ASSOCIAZIONE SPORTIVA DILETTANTISTICA E CULTURALE NEW DANCE EVOLUTION CENTER</t>
  </si>
  <si>
    <t>ROMA UNO SOC.SPORTIVA DILETT.SRL</t>
  </si>
  <si>
    <t>RARI NANTES ALBANO SOCIETA' SORTIVA DILETTANTISTICA A R.L.</t>
  </si>
  <si>
    <t>SUPINO SPORT PER TUTTI CC ASD</t>
  </si>
  <si>
    <t>"L'ALBERO DELLA VITA" ASD</t>
  </si>
  <si>
    <t>IL MANTICE ASD</t>
  </si>
  <si>
    <t>LINEA CLUB SOCIETA' SPORTIVA DILETTANTISTICA A R.L.</t>
  </si>
  <si>
    <t>A.S.D. SPORTINSIEME 2015</t>
  </si>
  <si>
    <t>HERMES GIULIANO DI ROMA</t>
  </si>
  <si>
    <t>A.S.D. OLIMPIA CLUB</t>
  </si>
  <si>
    <t>ASSOCIAZIONE SPORTIVA DILETTANTISTICA INSIDE WELLNESS GYM SOCIETA' A RESPONABILITA' LIMITATA</t>
  </si>
  <si>
    <t>ASSOCIAZIONE DILETTANTISTICA DANZA SPORTIVA PLANET DANCE LAZIO</t>
  </si>
  <si>
    <t>A.S.D. CENTRO ITALIA MICIOCCOLI</t>
  </si>
  <si>
    <t>A.S.DILETTANTISTICA TOP DANCE STYLE</t>
  </si>
  <si>
    <t>ATTIVAMENTE - SOCIETA' SPORTIVA DILETTANTISTICA A RESPONSABILITA' LIMITATA</t>
  </si>
  <si>
    <t>90040460603</t>
  </si>
  <si>
    <t>92075090602</t>
  </si>
  <si>
    <t>92086680607</t>
  </si>
  <si>
    <t>96368830582</t>
  </si>
  <si>
    <t>90062330577</t>
  </si>
  <si>
    <t>92008640606</t>
  </si>
  <si>
    <t>97283440580</t>
  </si>
  <si>
    <t>94015900585</t>
  </si>
  <si>
    <t>91040380585</t>
  </si>
  <si>
    <t>07687711007</t>
  </si>
  <si>
    <t>10880421002</t>
  </si>
  <si>
    <t>92076200606</t>
  </si>
  <si>
    <t>90085880582</t>
  </si>
  <si>
    <t>92068560603</t>
  </si>
  <si>
    <t>13923211000</t>
  </si>
  <si>
    <t>93025050589</t>
  </si>
  <si>
    <t>92082190601</t>
  </si>
  <si>
    <t>90060680593</t>
  </si>
  <si>
    <t>02008320562</t>
  </si>
  <si>
    <t>93007480580</t>
  </si>
  <si>
    <t>90066620577</t>
  </si>
  <si>
    <t>97271470581</t>
  </si>
  <si>
    <t>14646161001</t>
  </si>
  <si>
    <t>Roma</t>
  </si>
  <si>
    <t>Priverno</t>
  </si>
  <si>
    <t>San Giorgio a Liri</t>
  </si>
  <si>
    <t>Frosinone</t>
  </si>
  <si>
    <t>Fara in Sabina</t>
  </si>
  <si>
    <t>Alatri</t>
  </si>
  <si>
    <t>Anticoli Corrado</t>
  </si>
  <si>
    <t>Allumiere</t>
  </si>
  <si>
    <t>Albano Laziale</t>
  </si>
  <si>
    <t>Supino</t>
  </si>
  <si>
    <t>Marino</t>
  </si>
  <si>
    <t>Sgurgola</t>
  </si>
  <si>
    <t>Velletri</t>
  </si>
  <si>
    <t>Gallicano nel Lazio</t>
  </si>
  <si>
    <t>Giuliano di Roma</t>
  </si>
  <si>
    <t>Monte San Biagio</t>
  </si>
  <si>
    <t>Soriano nel Cimino</t>
  </si>
  <si>
    <t>Genzano di Roma</t>
  </si>
  <si>
    <t>Borbona</t>
  </si>
  <si>
    <t>Mentana</t>
  </si>
  <si>
    <t>POLISPORTIVA DILETTANTISTICA MONTESPACCATO SRL</t>
  </si>
  <si>
    <t>ASD TIRRENO SANSA</t>
  </si>
  <si>
    <t>Nettuno</t>
  </si>
  <si>
    <t>97879450589</t>
  </si>
  <si>
    <t>09539851007</t>
  </si>
  <si>
    <t>12046361007</t>
  </si>
  <si>
    <t>Monterotondo</t>
  </si>
  <si>
    <t>Sora</t>
  </si>
  <si>
    <t>Sermoneta</t>
  </si>
  <si>
    <t>Civitavecchia</t>
  </si>
  <si>
    <t>Olevano Romano</t>
  </si>
  <si>
    <t>Acquapendente</t>
  </si>
  <si>
    <t>Vico nel Lazio</t>
  </si>
  <si>
    <t>Viterbo</t>
  </si>
  <si>
    <t>Terracina</t>
  </si>
  <si>
    <t>Monteflavio</t>
  </si>
  <si>
    <t>Carpineto Romano</t>
  </si>
  <si>
    <t>Rignano Flaminio</t>
  </si>
  <si>
    <t>Orte</t>
  </si>
  <si>
    <t>Rocca di Papa</t>
  </si>
  <si>
    <t>Sezze</t>
  </si>
  <si>
    <t>Frascati</t>
  </si>
  <si>
    <t>Anagni</t>
  </si>
  <si>
    <t>Ausonia</t>
  </si>
  <si>
    <t>Rocca Priora</t>
  </si>
  <si>
    <t>Torrice</t>
  </si>
  <si>
    <t>ASSOCIAZIONE SPORTIVA DILETTANTISTICA ENERGIA FITNESS MONTEROTONDO</t>
  </si>
  <si>
    <t>SPORT RELATED SOCIETA' SPORTIVA DILETTANTISTICA A RESPONSABILITA' LIMITATA</t>
  </si>
  <si>
    <t>ASD SPRINTT LONGEVITY RUN</t>
  </si>
  <si>
    <t>BELLATOR FRUSINO S.S.D. A R.L.</t>
  </si>
  <si>
    <t>SPORTFLY S.S.D. A R.L.</t>
  </si>
  <si>
    <t>CENTRO SPORTIVO LE CUPOLE S.S.D. SOCIETA' A RESPONSABILITA' LIMITATA</t>
  </si>
  <si>
    <t>ASSOCIAZIONE SPORTIVA DILETTANTISTICA EL SOL CALIENTE</t>
  </si>
  <si>
    <t>A.S.D. PALLAVOLO CIVITAVECCHIA</t>
  </si>
  <si>
    <t>A.S.D BODY ISLAND</t>
  </si>
  <si>
    <t>CENTRO NUOTO ANAGNI A.S.D.</t>
  </si>
  <si>
    <t>ASD SCALDA MUSCOLI</t>
  </si>
  <si>
    <t>ASSOCIAZIONE SPORTIVA DILETTANTISTICA THREE TEACHER COUNTRY LINE DANCE SCHOOL</t>
  </si>
  <si>
    <t>ASD ENERGY FIT COMBAT</t>
  </si>
  <si>
    <t>A.S.D. SARASWATI</t>
  </si>
  <si>
    <t>POWER'S CENTER SOCIETA' SPORTIVA DILETTANTISTICA SRL</t>
  </si>
  <si>
    <t>POLISPORTIVA COMUNALE MONTEFLAVIO ASD</t>
  </si>
  <si>
    <t>SEROSS ASSOCIAZIONE SPORTIVA DILETTANTISTICA</t>
  </si>
  <si>
    <t>PALLAVOLO CARPINETO ASD</t>
  </si>
  <si>
    <t>ASSOCIAZIONE SPORTIVA DILETTANTISTICA VIGOR RIGNANO FLAMINIO</t>
  </si>
  <si>
    <t>TELLENE SOCIETA' SPORTIVA DILETTANTISTICA A R. L.</t>
  </si>
  <si>
    <t>ASSOCIAZIONE SPORTIVA DILETTANTISTICA VITINIA SPORT</t>
  </si>
  <si>
    <t>SOCIALMENTE SOCIETA' SPORTIVA DILETTANTISTICA A RESPONSABILITA' LIMITATA</t>
  </si>
  <si>
    <t>ASD STAR VOLLEY PRIVERNO</t>
  </si>
  <si>
    <t>ASSOCIAZIONE SPORTIVA DILETTANTISTICA LIBERTA' IN MOVIMENTO</t>
  </si>
  <si>
    <t>F.C.D. MONTE SAN BIAGIO</t>
  </si>
  <si>
    <t>C.U.S. ROMA TOR VERGATA A.S.D.</t>
  </si>
  <si>
    <t>A.S.D. AFSLING SPORT</t>
  </si>
  <si>
    <t>ASSOCIAZIONE SPORTIVA DILETTANTISTICA ARTIS GYM EUR</t>
  </si>
  <si>
    <t>SOCIETA' SPORTIVA GTM</t>
  </si>
  <si>
    <t>ASD JUDO FRASCATI</t>
  </si>
  <si>
    <t>CAPITOLINA SCHERMA A.S.D.</t>
  </si>
  <si>
    <t>ASSOCIAIZONE SPORTIVA DILETTANTISTICA MASTER FITNESS &amp; COMBAT</t>
  </si>
  <si>
    <t>ASSOCIAZIONE SPORTIVA DILETTANTISTICA ROMA 12</t>
  </si>
  <si>
    <t>ROMA 7.0 ACADEMY - ASSOCIAZIONE SPORTIVA DILETTANTISTICA</t>
  </si>
  <si>
    <t>ASD BLUE FITNESS</t>
  </si>
  <si>
    <t>CSI ROMA EST -SOCIETA' SPORTIVA DILETTANTISTICA A RESPONSABILITA' LIMITATA IN BREVE CSI ROMA EST - SOCIETA' SPORTIVA DILETTANTISTICA A R. L.</t>
  </si>
  <si>
    <t>ASSOCIAZIONE SPORTIVA DILETTANTISTICA "LA NOSTRA TERRA"</t>
  </si>
  <si>
    <t>A.S.D. FRASSATI ANAGNI</t>
  </si>
  <si>
    <t>ADS ARVALIA VILLA PAMPHILI RUGBY ROMA</t>
  </si>
  <si>
    <t>ASSOCIAZIONE SPORTIVA DILETTANTISTICA SPORT LAB 75</t>
  </si>
  <si>
    <t>ASSOCIAZIONE SPORTIVA DILETTANTISTICA DANCE SPORT LAB</t>
  </si>
  <si>
    <t>STELAUDIA ASSOCIAZIONE SPORTIVA DILETTANTISTICA - APS</t>
  </si>
  <si>
    <t>97478170588</t>
  </si>
  <si>
    <t>13758471000</t>
  </si>
  <si>
    <t>96490840582</t>
  </si>
  <si>
    <t>02882580604</t>
  </si>
  <si>
    <t>01671620605</t>
  </si>
  <si>
    <t>05838551009</t>
  </si>
  <si>
    <t>91078590592</t>
  </si>
  <si>
    <t>83005730581</t>
  </si>
  <si>
    <t>97194100588</t>
  </si>
  <si>
    <t>92072910604</t>
  </si>
  <si>
    <t>90092450585</t>
  </si>
  <si>
    <t>90131500564</t>
  </si>
  <si>
    <t>92085020607</t>
  </si>
  <si>
    <t>90112190567</t>
  </si>
  <si>
    <t>02284000599</t>
  </si>
  <si>
    <t>94083880586</t>
  </si>
  <si>
    <t>97850180585</t>
  </si>
  <si>
    <t>95046030581</t>
  </si>
  <si>
    <t>97987030588</t>
  </si>
  <si>
    <t>07779751002</t>
  </si>
  <si>
    <t>96311650582</t>
  </si>
  <si>
    <t>97766650580</t>
  </si>
  <si>
    <t>91130480592</t>
  </si>
  <si>
    <t>02003710593</t>
  </si>
  <si>
    <t>13257721004</t>
  </si>
  <si>
    <t>91149660598</t>
  </si>
  <si>
    <t>96461190587</t>
  </si>
  <si>
    <t>04363841000</t>
  </si>
  <si>
    <t>92001620589</t>
  </si>
  <si>
    <t>97511610582</t>
  </si>
  <si>
    <t>16285251001</t>
  </si>
  <si>
    <t>05074210583</t>
  </si>
  <si>
    <t>97984630588</t>
  </si>
  <si>
    <t>92033320604</t>
  </si>
  <si>
    <t>10110401006</t>
  </si>
  <si>
    <t>90028460609</t>
  </si>
  <si>
    <t>10560201005</t>
  </si>
  <si>
    <t>92074090603</t>
  </si>
  <si>
    <t>97029820582</t>
  </si>
  <si>
    <t>96487330589</t>
  </si>
  <si>
    <t>92029730584</t>
  </si>
  <si>
    <t>92074540607</t>
  </si>
  <si>
    <t>Latina</t>
  </si>
  <si>
    <t>Rieti</t>
  </si>
  <si>
    <t>96466230586</t>
  </si>
  <si>
    <t>90068980599</t>
  </si>
  <si>
    <t>90105830567</t>
  </si>
  <si>
    <t>90081020571</t>
  </si>
  <si>
    <t>ASSOCIAZIONE SPORTIVA DILETTANTISTICA G.S.T.</t>
  </si>
  <si>
    <t>POLISPORTIVA ESKHARA BALLET ACADEMY ASSOCIAZIONE SPORTIVA DILETTANTISTICA</t>
  </si>
  <si>
    <t>A.S.D. K2O SPORT &amp; FITNESS</t>
  </si>
  <si>
    <t>ASSOCIAZIONE SPORTIVA DILETTANTISTICA POLISPORTIVA L'ARDIGLIONE</t>
  </si>
  <si>
    <t>ASSOCIAZIONE SPORTIVA DILETTANTISTICA THE HORSE VILLAGE RAINO</t>
  </si>
  <si>
    <t>ASDRC 3M TRAINING LAB</t>
  </si>
  <si>
    <t>90066260598</t>
  </si>
  <si>
    <t>92035880589</t>
  </si>
  <si>
    <t>MGM SOCIETA' SPORTIVA DILETTANTISTICA A RESPONSABILITA' LIMITATA</t>
  </si>
  <si>
    <t>SPORT SHUTTLE 3.0 SOCIETA' SPORTIVA DILETTANTISTICA A R.L.</t>
  </si>
  <si>
    <t>A.S.D. DREAM ART</t>
  </si>
  <si>
    <t>02285250565</t>
  </si>
  <si>
    <t>12840681006</t>
  </si>
  <si>
    <t>96414790582</t>
  </si>
  <si>
    <t>Provincia</t>
  </si>
  <si>
    <t xml:space="preserve">Comune </t>
  </si>
  <si>
    <t>1°tranche (20%) effettivamente erogata
CdA del 30.03.2023 punto 6</t>
  </si>
  <si>
    <t>Saldo (72 ASD su 78 totali)
CdA del 26.06.2023 punto 9</t>
  </si>
  <si>
    <t>GINNASTICA E JUDO IL BUSEN ASSOCIAZIONE POLISPORTIVA DILETTANTISTICA</t>
  </si>
  <si>
    <t>CENTRO NUOTO ROMA SOCIETA' SPORTIVA DILETTANTISTICA A RESPONSABILITA' LIMITATA</t>
  </si>
  <si>
    <t>ASSOCIAZIONE SPORTIVA E CULTURALE "EVOLUTION"</t>
  </si>
  <si>
    <t>Lanuvio</t>
  </si>
  <si>
    <t>SPORT LOVER ASD/SSD IDONEE PER EROGAZIONE 1°TRANCHE e SALDO</t>
  </si>
  <si>
    <t>Saldo (2 ASD su 78 totali)
CdA del 12.07.2023 punto 3</t>
  </si>
  <si>
    <t>Saldo (4 ASD su 78 totali)
CdA del 17.01.2024 punto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</si>
</sst>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1654628</xdr:colOff>
      <xdr:row>0</xdr:row>
      <xdr:rowOff>601438</xdr:rowOff>
    </xdr:from>
    <xdr:to>
      <xdr:col>4</xdr:col>
      <xdr:colOff>804291</xdr:colOff>
      <xdr:row>2</xdr:row>
      <xdr:rowOff>105865</xdr:rowOff>
    </xdr:to>
    <xdr:pic>
      <xdr:nvPicPr>
        <xdr:cNvPr id="2" name="Immagine 6">
          <a:extLst>
            <a:ext uri="{FF2B5EF4-FFF2-40B4-BE49-F238E27FC236}">
              <a16:creationId xmlns:a16="http://schemas.microsoft.com/office/drawing/2014/main" id="{E23AF914-6521-4606-A59D-362531B2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39" b="15749"/>
        <a:stretch>
          <a:fillRect/>
        </a:stretch>
      </xdr:blipFill>
      <xdr:spPr bwMode="auto">
        <a:xfrm>
          <a:off x="10691948" y="601438"/>
          <a:ext cx="1748083" cy="723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371924</xdr:colOff>
      <xdr:row>0</xdr:row>
      <xdr:rowOff>99626</xdr:rowOff>
    </xdr:from>
    <xdr:to>
      <xdr:col>0</xdr:col>
      <xdr:colOff>2963636</xdr:colOff>
      <xdr:row>1</xdr:row>
      <xdr:rowOff>293915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D8D4B72-032F-46E6-8F52-0B6F9CD76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924" y="99626"/>
          <a:ext cx="2591712" cy="8038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4FB4-3A2C-45DF-91B0-E9D8214CB5E6}">
  <sheetPr>
    <pageSetUpPr fitToPage="1"/>
  </sheetPr>
  <dimension ref="A1:H92"/>
  <sheetViews>
    <sheetView showGridLines="0" tabSelected="1" zoomScale="70" zoomScaleNormal="70" workbookViewId="0">
      <selection activeCell="K85" sqref="K85"/>
    </sheetView>
  </sheetViews>
  <sheetFormatPr defaultColWidth="16.33203125" defaultRowHeight="48.15" customHeight="1" x14ac:dyDescent="0.3"/>
  <cols>
    <col min="1" max="1" width="79.33203125" style="2" customWidth="1"/>
    <col min="2" max="2" width="28.33203125" style="1" customWidth="1"/>
    <col min="3" max="3" width="24.109375" style="1" customWidth="1"/>
    <col min="4" max="4" width="37.88671875" style="1" customWidth="1"/>
    <col min="5" max="5" width="27.88671875" style="9" customWidth="1"/>
    <col min="6" max="7" width="27.88671875" style="1" customWidth="1"/>
    <col min="8" max="8" width="24.109375" style="1" customWidth="1"/>
    <col min="9" max="16384" width="16.33203125" style="1"/>
  </cols>
  <sheetData>
    <row r="1" spans="1:8" ht="48.15" customHeight="1" x14ac:dyDescent="0.3">
      <c r="A1" s="26" t="s">
        <v>207</v>
      </c>
      <c r="B1" s="26"/>
      <c r="C1" s="26"/>
      <c r="D1" s="26"/>
      <c r="E1" s="19"/>
    </row>
    <row r="2" spans="1:8" ht="48.15" customHeight="1" x14ac:dyDescent="0.3">
      <c r="A2" s="26"/>
      <c r="B2" s="26"/>
      <c r="C2" s="26"/>
      <c r="D2" s="26"/>
      <c r="E2" s="19"/>
    </row>
    <row r="3" spans="1:8" ht="59.4" customHeight="1" x14ac:dyDescent="0.3">
      <c r="A3" s="26"/>
      <c r="B3" s="26"/>
      <c r="C3" s="26"/>
      <c r="D3" s="26"/>
      <c r="E3" s="19"/>
    </row>
    <row r="4" spans="1:8" ht="48.15" hidden="1" customHeight="1" x14ac:dyDescent="0.3">
      <c r="A4" s="19"/>
      <c r="B4" s="19"/>
      <c r="C4" s="19"/>
      <c r="D4" s="19"/>
    </row>
    <row r="5" spans="1:8" s="5" customFormat="1" ht="78.599999999999994" customHeight="1" x14ac:dyDescent="0.3">
      <c r="A5" s="20" t="s">
        <v>0</v>
      </c>
      <c r="B5" s="20" t="s">
        <v>1</v>
      </c>
      <c r="C5" s="20" t="s">
        <v>199</v>
      </c>
      <c r="D5" s="20" t="s">
        <v>200</v>
      </c>
      <c r="E5" s="21" t="s">
        <v>201</v>
      </c>
      <c r="F5" s="21" t="s">
        <v>202</v>
      </c>
      <c r="G5" s="21" t="s">
        <v>208</v>
      </c>
      <c r="H5" s="21" t="s">
        <v>209</v>
      </c>
    </row>
    <row r="6" spans="1:8" s="6" customFormat="1" ht="48.15" customHeight="1" x14ac:dyDescent="0.3">
      <c r="A6" s="22" t="s">
        <v>2</v>
      </c>
      <c r="B6" s="23">
        <v>11081241009</v>
      </c>
      <c r="C6" s="22" t="s">
        <v>49</v>
      </c>
      <c r="D6" s="24" t="s">
        <v>49</v>
      </c>
      <c r="E6" s="25">
        <v>576</v>
      </c>
      <c r="F6" s="25">
        <v>2646</v>
      </c>
      <c r="G6" s="25">
        <v>0</v>
      </c>
      <c r="H6" s="25">
        <v>0</v>
      </c>
    </row>
    <row r="7" spans="1:8" s="6" customFormat="1" ht="48.15" customHeight="1" x14ac:dyDescent="0.3">
      <c r="A7" s="11" t="s">
        <v>3</v>
      </c>
      <c r="B7" s="12" t="s">
        <v>26</v>
      </c>
      <c r="C7" s="11" t="s">
        <v>52</v>
      </c>
      <c r="D7" s="16" t="s">
        <v>51</v>
      </c>
      <c r="E7" s="25">
        <v>576</v>
      </c>
      <c r="F7" s="25">
        <v>1832</v>
      </c>
      <c r="G7" s="25">
        <v>0</v>
      </c>
      <c r="H7" s="25">
        <v>0</v>
      </c>
    </row>
    <row r="8" spans="1:8" s="6" customFormat="1" ht="48.15" customHeight="1" x14ac:dyDescent="0.3">
      <c r="A8" s="11" t="s">
        <v>4</v>
      </c>
      <c r="B8" s="12" t="s">
        <v>27</v>
      </c>
      <c r="C8" s="11" t="s">
        <v>52</v>
      </c>
      <c r="D8" s="16" t="s">
        <v>52</v>
      </c>
      <c r="E8" s="25">
        <v>576</v>
      </c>
      <c r="F8" s="25">
        <v>2204</v>
      </c>
      <c r="G8" s="25">
        <v>0</v>
      </c>
      <c r="H8" s="25">
        <v>0</v>
      </c>
    </row>
    <row r="9" spans="1:8" s="6" customFormat="1" ht="48.15" customHeight="1" x14ac:dyDescent="0.3">
      <c r="A9" s="14" t="s">
        <v>5</v>
      </c>
      <c r="B9" s="12" t="s">
        <v>28</v>
      </c>
      <c r="C9" s="11" t="s">
        <v>52</v>
      </c>
      <c r="D9" s="18" t="s">
        <v>52</v>
      </c>
      <c r="E9" s="25">
        <v>576</v>
      </c>
      <c r="F9" s="25">
        <v>182</v>
      </c>
      <c r="G9" s="25">
        <v>0</v>
      </c>
      <c r="H9" s="25">
        <v>0</v>
      </c>
    </row>
    <row r="10" spans="1:8" s="6" customFormat="1" ht="48.15" customHeight="1" x14ac:dyDescent="0.3">
      <c r="A10" s="11" t="s">
        <v>6</v>
      </c>
      <c r="B10" s="12" t="s">
        <v>29</v>
      </c>
      <c r="C10" s="11" t="s">
        <v>49</v>
      </c>
      <c r="D10" s="16" t="s">
        <v>49</v>
      </c>
      <c r="E10" s="25">
        <v>576</v>
      </c>
      <c r="F10" s="25">
        <v>906</v>
      </c>
      <c r="G10" s="25">
        <v>0</v>
      </c>
      <c r="H10" s="25">
        <v>0</v>
      </c>
    </row>
    <row r="11" spans="1:8" s="6" customFormat="1" ht="48.15" customHeight="1" x14ac:dyDescent="0.3">
      <c r="A11" s="11" t="s">
        <v>7</v>
      </c>
      <c r="B11" s="12" t="s">
        <v>30</v>
      </c>
      <c r="C11" s="11" t="s">
        <v>180</v>
      </c>
      <c r="D11" s="16" t="s">
        <v>53</v>
      </c>
      <c r="E11" s="25">
        <v>576</v>
      </c>
      <c r="F11" s="25">
        <v>2720</v>
      </c>
      <c r="G11" s="25">
        <v>0</v>
      </c>
      <c r="H11" s="25">
        <v>0</v>
      </c>
    </row>
    <row r="12" spans="1:8" s="6" customFormat="1" ht="48.15" customHeight="1" x14ac:dyDescent="0.3">
      <c r="A12" s="11" t="s">
        <v>8</v>
      </c>
      <c r="B12" s="12" t="s">
        <v>31</v>
      </c>
      <c r="C12" s="11" t="s">
        <v>52</v>
      </c>
      <c r="D12" s="16" t="s">
        <v>54</v>
      </c>
      <c r="E12" s="25">
        <v>576</v>
      </c>
      <c r="F12" s="25">
        <v>2584</v>
      </c>
      <c r="G12" s="25">
        <v>0</v>
      </c>
      <c r="H12" s="25">
        <v>0</v>
      </c>
    </row>
    <row r="13" spans="1:8" s="6" customFormat="1" ht="48.15" customHeight="1" x14ac:dyDescent="0.3">
      <c r="A13" s="14" t="s">
        <v>9</v>
      </c>
      <c r="B13" s="12" t="s">
        <v>32</v>
      </c>
      <c r="C13" s="11" t="s">
        <v>49</v>
      </c>
      <c r="D13" s="18" t="s">
        <v>49</v>
      </c>
      <c r="E13" s="25">
        <v>576</v>
      </c>
      <c r="F13" s="25">
        <v>2804</v>
      </c>
      <c r="G13" s="25">
        <v>0</v>
      </c>
      <c r="H13" s="25">
        <v>0</v>
      </c>
    </row>
    <row r="14" spans="1:8" s="6" customFormat="1" ht="48.15" customHeight="1" x14ac:dyDescent="0.3">
      <c r="A14" s="13" t="s">
        <v>10</v>
      </c>
      <c r="B14" s="12" t="s">
        <v>33</v>
      </c>
      <c r="C14" s="11" t="s">
        <v>49</v>
      </c>
      <c r="D14" s="17" t="s">
        <v>55</v>
      </c>
      <c r="E14" s="25">
        <v>576</v>
      </c>
      <c r="F14" s="25">
        <v>1460</v>
      </c>
      <c r="G14" s="25">
        <v>0</v>
      </c>
      <c r="H14" s="25">
        <v>0</v>
      </c>
    </row>
    <row r="15" spans="1:8" s="6" customFormat="1" ht="48.15" customHeight="1" x14ac:dyDescent="0.3">
      <c r="A15" s="11" t="s">
        <v>11</v>
      </c>
      <c r="B15" s="12" t="s">
        <v>34</v>
      </c>
      <c r="C15" s="11" t="s">
        <v>49</v>
      </c>
      <c r="D15" s="16" t="s">
        <v>56</v>
      </c>
      <c r="E15" s="25">
        <v>576</v>
      </c>
      <c r="F15" s="25">
        <v>968</v>
      </c>
      <c r="G15" s="25">
        <v>0</v>
      </c>
      <c r="H15" s="25">
        <v>0</v>
      </c>
    </row>
    <row r="16" spans="1:8" s="6" customFormat="1" ht="48.15" customHeight="1" x14ac:dyDescent="0.3">
      <c r="A16" s="11" t="s">
        <v>12</v>
      </c>
      <c r="B16" s="12" t="s">
        <v>35</v>
      </c>
      <c r="C16" s="11" t="s">
        <v>49</v>
      </c>
      <c r="D16" s="16" t="s">
        <v>49</v>
      </c>
      <c r="E16" s="25">
        <v>576</v>
      </c>
      <c r="F16" s="25">
        <v>2717</v>
      </c>
      <c r="G16" s="25">
        <v>0</v>
      </c>
      <c r="H16" s="25">
        <v>0</v>
      </c>
    </row>
    <row r="17" spans="1:8" s="6" customFormat="1" ht="48.15" customHeight="1" x14ac:dyDescent="0.3">
      <c r="A17" s="11" t="s">
        <v>13</v>
      </c>
      <c r="B17" s="12" t="s">
        <v>36</v>
      </c>
      <c r="C17" s="11" t="s">
        <v>49</v>
      </c>
      <c r="D17" s="16" t="s">
        <v>57</v>
      </c>
      <c r="E17" s="25">
        <v>576</v>
      </c>
      <c r="F17" s="25">
        <v>1360</v>
      </c>
      <c r="G17" s="25">
        <v>0</v>
      </c>
      <c r="H17" s="25">
        <v>0</v>
      </c>
    </row>
    <row r="18" spans="1:8" s="6" customFormat="1" ht="48.15" customHeight="1" x14ac:dyDescent="0.3">
      <c r="A18" s="11" t="s">
        <v>14</v>
      </c>
      <c r="B18" s="12" t="s">
        <v>37</v>
      </c>
      <c r="C18" s="11" t="s">
        <v>52</v>
      </c>
      <c r="D18" s="16" t="s">
        <v>58</v>
      </c>
      <c r="E18" s="25">
        <v>576</v>
      </c>
      <c r="F18" s="25">
        <v>1790</v>
      </c>
      <c r="G18" s="25">
        <v>0</v>
      </c>
      <c r="H18" s="25">
        <v>0</v>
      </c>
    </row>
    <row r="19" spans="1:8" s="6" customFormat="1" ht="48.15" customHeight="1" x14ac:dyDescent="0.3">
      <c r="A19" s="14" t="s">
        <v>15</v>
      </c>
      <c r="B19" s="12" t="s">
        <v>38</v>
      </c>
      <c r="C19" s="11" t="s">
        <v>49</v>
      </c>
      <c r="D19" s="18" t="s">
        <v>59</v>
      </c>
      <c r="E19" s="25">
        <v>576</v>
      </c>
      <c r="F19" s="25">
        <v>2268</v>
      </c>
      <c r="G19" s="25">
        <v>0</v>
      </c>
      <c r="H19" s="25">
        <v>0</v>
      </c>
    </row>
    <row r="20" spans="1:8" s="6" customFormat="1" ht="48.15" customHeight="1" x14ac:dyDescent="0.3">
      <c r="A20" s="11" t="s">
        <v>16</v>
      </c>
      <c r="B20" s="12" t="s">
        <v>39</v>
      </c>
      <c r="C20" s="11" t="s">
        <v>52</v>
      </c>
      <c r="D20" s="16" t="s">
        <v>60</v>
      </c>
      <c r="E20" s="25">
        <v>576</v>
      </c>
      <c r="F20" s="25">
        <v>804</v>
      </c>
      <c r="G20" s="25">
        <v>0</v>
      </c>
      <c r="H20" s="25">
        <v>0</v>
      </c>
    </row>
    <row r="21" spans="1:8" s="6" customFormat="1" ht="48.15" customHeight="1" x14ac:dyDescent="0.3">
      <c r="A21" s="14" t="s">
        <v>17</v>
      </c>
      <c r="B21" s="12" t="s">
        <v>40</v>
      </c>
      <c r="C21" s="11" t="s">
        <v>49</v>
      </c>
      <c r="D21" s="18" t="s">
        <v>61</v>
      </c>
      <c r="E21" s="25">
        <v>576</v>
      </c>
      <c r="F21" s="25">
        <v>2746</v>
      </c>
      <c r="G21" s="25">
        <v>0</v>
      </c>
      <c r="H21" s="25">
        <v>0</v>
      </c>
    </row>
    <row r="22" spans="1:8" s="6" customFormat="1" ht="48.15" customHeight="1" x14ac:dyDescent="0.3">
      <c r="A22" s="11" t="s">
        <v>18</v>
      </c>
      <c r="B22" s="12" t="s">
        <v>41</v>
      </c>
      <c r="C22" s="11" t="s">
        <v>49</v>
      </c>
      <c r="D22" s="18" t="s">
        <v>62</v>
      </c>
      <c r="E22" s="25">
        <v>576</v>
      </c>
      <c r="F22" s="25">
        <v>2704</v>
      </c>
      <c r="G22" s="25">
        <v>0</v>
      </c>
      <c r="H22" s="25">
        <v>0</v>
      </c>
    </row>
    <row r="23" spans="1:8" s="6" customFormat="1" ht="48.15" customHeight="1" x14ac:dyDescent="0.3">
      <c r="A23" s="11" t="s">
        <v>19</v>
      </c>
      <c r="B23" s="12" t="s">
        <v>42</v>
      </c>
      <c r="C23" s="11" t="s">
        <v>52</v>
      </c>
      <c r="D23" s="16" t="s">
        <v>63</v>
      </c>
      <c r="E23" s="25">
        <v>576</v>
      </c>
      <c r="F23" s="25">
        <v>2629</v>
      </c>
      <c r="G23" s="25">
        <v>0</v>
      </c>
      <c r="H23" s="25">
        <v>0</v>
      </c>
    </row>
    <row r="24" spans="1:8" s="6" customFormat="1" ht="48.15" customHeight="1" x14ac:dyDescent="0.3">
      <c r="A24" s="11" t="s">
        <v>20</v>
      </c>
      <c r="B24" s="12" t="s">
        <v>43</v>
      </c>
      <c r="C24" s="11" t="s">
        <v>179</v>
      </c>
      <c r="D24" s="16" t="s">
        <v>64</v>
      </c>
      <c r="E24" s="25">
        <v>576</v>
      </c>
      <c r="F24" s="25">
        <v>2804</v>
      </c>
      <c r="G24" s="25">
        <v>0</v>
      </c>
      <c r="H24" s="25">
        <v>0</v>
      </c>
    </row>
    <row r="25" spans="1:8" s="6" customFormat="1" ht="48.15" customHeight="1" x14ac:dyDescent="0.3">
      <c r="A25" s="11" t="s">
        <v>21</v>
      </c>
      <c r="B25" s="12" t="s">
        <v>44</v>
      </c>
      <c r="C25" s="11" t="s">
        <v>82</v>
      </c>
      <c r="D25" s="16" t="s">
        <v>65</v>
      </c>
      <c r="E25" s="25">
        <v>576</v>
      </c>
      <c r="F25" s="25">
        <v>644</v>
      </c>
      <c r="G25" s="25">
        <v>0</v>
      </c>
      <c r="H25" s="25">
        <v>0</v>
      </c>
    </row>
    <row r="26" spans="1:8" s="6" customFormat="1" ht="48.15" customHeight="1" x14ac:dyDescent="0.3">
      <c r="A26" s="11" t="s">
        <v>22</v>
      </c>
      <c r="B26" s="12" t="s">
        <v>45</v>
      </c>
      <c r="C26" s="11" t="s">
        <v>49</v>
      </c>
      <c r="D26" s="16" t="s">
        <v>66</v>
      </c>
      <c r="E26" s="25">
        <v>576</v>
      </c>
      <c r="F26" s="25">
        <v>2504</v>
      </c>
      <c r="G26" s="25">
        <v>0</v>
      </c>
      <c r="H26" s="25">
        <v>0</v>
      </c>
    </row>
    <row r="27" spans="1:8" s="6" customFormat="1" ht="48.15" customHeight="1" x14ac:dyDescent="0.3">
      <c r="A27" s="11" t="s">
        <v>23</v>
      </c>
      <c r="B27" s="12" t="s">
        <v>46</v>
      </c>
      <c r="C27" s="11" t="s">
        <v>180</v>
      </c>
      <c r="D27" s="16" t="s">
        <v>67</v>
      </c>
      <c r="E27" s="25">
        <v>576</v>
      </c>
      <c r="F27" s="25">
        <v>2572</v>
      </c>
      <c r="G27" s="25">
        <v>0</v>
      </c>
      <c r="H27" s="25">
        <v>0</v>
      </c>
    </row>
    <row r="28" spans="1:8" s="6" customFormat="1" ht="48.15" customHeight="1" x14ac:dyDescent="0.3">
      <c r="A28" s="11" t="s">
        <v>24</v>
      </c>
      <c r="B28" s="12" t="s">
        <v>47</v>
      </c>
      <c r="C28" s="11" t="s">
        <v>49</v>
      </c>
      <c r="D28" s="16" t="s">
        <v>68</v>
      </c>
      <c r="E28" s="25">
        <v>576</v>
      </c>
      <c r="F28" s="25">
        <v>2618</v>
      </c>
      <c r="G28" s="25">
        <v>0</v>
      </c>
      <c r="H28" s="25">
        <v>0</v>
      </c>
    </row>
    <row r="29" spans="1:8" s="6" customFormat="1" ht="48.15" customHeight="1" x14ac:dyDescent="0.3">
      <c r="A29" s="11" t="s">
        <v>25</v>
      </c>
      <c r="B29" s="12" t="s">
        <v>48</v>
      </c>
      <c r="C29" s="11" t="s">
        <v>49</v>
      </c>
      <c r="D29" s="16" t="s">
        <v>49</v>
      </c>
      <c r="E29" s="25">
        <v>576</v>
      </c>
      <c r="F29" s="25">
        <v>2420</v>
      </c>
      <c r="G29" s="25">
        <v>0</v>
      </c>
      <c r="H29" s="25">
        <v>0</v>
      </c>
    </row>
    <row r="30" spans="1:8" s="6" customFormat="1" ht="48.15" customHeight="1" x14ac:dyDescent="0.3">
      <c r="A30" s="13" t="s">
        <v>203</v>
      </c>
      <c r="B30" s="12" t="s">
        <v>72</v>
      </c>
      <c r="C30" s="11" t="s">
        <v>49</v>
      </c>
      <c r="D30" s="17" t="s">
        <v>71</v>
      </c>
      <c r="E30" s="25">
        <v>576</v>
      </c>
      <c r="F30" s="25">
        <v>2304</v>
      </c>
      <c r="G30" s="25">
        <v>0</v>
      </c>
      <c r="H30" s="25">
        <v>0</v>
      </c>
    </row>
    <row r="31" spans="1:8" s="6" customFormat="1" ht="48.15" customHeight="1" x14ac:dyDescent="0.3">
      <c r="A31" s="11" t="s">
        <v>69</v>
      </c>
      <c r="B31" s="12" t="s">
        <v>73</v>
      </c>
      <c r="C31" s="11" t="s">
        <v>49</v>
      </c>
      <c r="D31" s="16" t="s">
        <v>49</v>
      </c>
      <c r="E31" s="25">
        <v>576</v>
      </c>
      <c r="F31" s="25">
        <v>1614</v>
      </c>
      <c r="G31" s="25">
        <v>0</v>
      </c>
      <c r="H31" s="25">
        <v>0</v>
      </c>
    </row>
    <row r="32" spans="1:8" s="6" customFormat="1" ht="48.15" customHeight="1" x14ac:dyDescent="0.3">
      <c r="A32" s="13" t="s">
        <v>70</v>
      </c>
      <c r="B32" s="12" t="s">
        <v>74</v>
      </c>
      <c r="C32" s="11" t="s">
        <v>49</v>
      </c>
      <c r="D32" s="17" t="s">
        <v>49</v>
      </c>
      <c r="E32" s="25">
        <v>0</v>
      </c>
      <c r="F32" s="25">
        <v>0</v>
      </c>
      <c r="G32" s="25">
        <v>0</v>
      </c>
      <c r="H32" s="25">
        <v>0</v>
      </c>
    </row>
    <row r="33" spans="1:8" s="6" customFormat="1" ht="48.15" customHeight="1" x14ac:dyDescent="0.3">
      <c r="A33" s="11" t="s">
        <v>95</v>
      </c>
      <c r="B33" s="12" t="s">
        <v>137</v>
      </c>
      <c r="C33" s="11" t="s">
        <v>49</v>
      </c>
      <c r="D33" s="16" t="s">
        <v>75</v>
      </c>
      <c r="E33" s="25">
        <v>576</v>
      </c>
      <c r="F33" s="25">
        <v>2704</v>
      </c>
      <c r="G33" s="25">
        <v>0</v>
      </c>
      <c r="H33" s="25">
        <v>0</v>
      </c>
    </row>
    <row r="34" spans="1:8" s="6" customFormat="1" ht="48.15" customHeight="1" x14ac:dyDescent="0.3">
      <c r="A34" s="11" t="s">
        <v>96</v>
      </c>
      <c r="B34" s="12" t="s">
        <v>138</v>
      </c>
      <c r="C34" s="11" t="s">
        <v>49</v>
      </c>
      <c r="D34" s="16" t="s">
        <v>49</v>
      </c>
      <c r="E34" s="25">
        <v>576</v>
      </c>
      <c r="F34" s="25">
        <v>1914</v>
      </c>
      <c r="G34" s="25">
        <v>0</v>
      </c>
      <c r="H34" s="25">
        <v>0</v>
      </c>
    </row>
    <row r="35" spans="1:8" s="6" customFormat="1" ht="48.15" customHeight="1" x14ac:dyDescent="0.3">
      <c r="A35" s="11" t="s">
        <v>97</v>
      </c>
      <c r="B35" s="12" t="s">
        <v>139</v>
      </c>
      <c r="C35" s="11" t="s">
        <v>49</v>
      </c>
      <c r="D35" s="16" t="s">
        <v>49</v>
      </c>
      <c r="E35" s="25">
        <v>576</v>
      </c>
      <c r="F35" s="25">
        <v>2804</v>
      </c>
      <c r="G35" s="25">
        <v>0</v>
      </c>
      <c r="H35" s="25">
        <v>0</v>
      </c>
    </row>
    <row r="36" spans="1:8" s="6" customFormat="1" ht="48.15" customHeight="1" x14ac:dyDescent="0.3">
      <c r="A36" s="13" t="s">
        <v>98</v>
      </c>
      <c r="B36" s="12" t="s">
        <v>140</v>
      </c>
      <c r="C36" s="11" t="s">
        <v>52</v>
      </c>
      <c r="D36" s="17" t="s">
        <v>52</v>
      </c>
      <c r="E36" s="25">
        <v>576</v>
      </c>
      <c r="F36" s="25">
        <v>2744</v>
      </c>
      <c r="G36" s="25">
        <v>0</v>
      </c>
      <c r="H36" s="25">
        <v>0</v>
      </c>
    </row>
    <row r="37" spans="1:8" s="6" customFormat="1" ht="48.15" customHeight="1" x14ac:dyDescent="0.3">
      <c r="A37" s="11" t="s">
        <v>99</v>
      </c>
      <c r="B37" s="12" t="s">
        <v>141</v>
      </c>
      <c r="C37" s="11" t="s">
        <v>52</v>
      </c>
      <c r="D37" s="16" t="s">
        <v>76</v>
      </c>
      <c r="E37" s="25">
        <v>576</v>
      </c>
      <c r="F37" s="25">
        <v>2704</v>
      </c>
      <c r="G37" s="25">
        <v>0</v>
      </c>
      <c r="H37" s="25">
        <v>0</v>
      </c>
    </row>
    <row r="38" spans="1:8" s="6" customFormat="1" ht="48.15" customHeight="1" x14ac:dyDescent="0.3">
      <c r="A38" s="11" t="s">
        <v>100</v>
      </c>
      <c r="B38" s="12" t="s">
        <v>142</v>
      </c>
      <c r="C38" s="11" t="s">
        <v>49</v>
      </c>
      <c r="D38" s="16" t="s">
        <v>49</v>
      </c>
      <c r="E38" s="25">
        <v>576</v>
      </c>
      <c r="F38" s="25">
        <v>0</v>
      </c>
      <c r="G38" s="25">
        <v>0</v>
      </c>
      <c r="H38" s="25">
        <v>2666</v>
      </c>
    </row>
    <row r="39" spans="1:8" s="6" customFormat="1" ht="48.15" customHeight="1" x14ac:dyDescent="0.3">
      <c r="A39" s="11" t="s">
        <v>101</v>
      </c>
      <c r="B39" s="12" t="s">
        <v>143</v>
      </c>
      <c r="C39" s="11" t="s">
        <v>179</v>
      </c>
      <c r="D39" s="16" t="s">
        <v>77</v>
      </c>
      <c r="E39" s="25">
        <v>576</v>
      </c>
      <c r="F39" s="25">
        <v>2360</v>
      </c>
      <c r="G39" s="25">
        <v>0</v>
      </c>
      <c r="H39" s="25">
        <v>0</v>
      </c>
    </row>
    <row r="40" spans="1:8" s="6" customFormat="1" ht="48.15" customHeight="1" x14ac:dyDescent="0.3">
      <c r="A40" s="11" t="s">
        <v>102</v>
      </c>
      <c r="B40" s="12" t="s">
        <v>144</v>
      </c>
      <c r="C40" s="11" t="s">
        <v>49</v>
      </c>
      <c r="D40" s="16" t="s">
        <v>78</v>
      </c>
      <c r="E40" s="25">
        <v>576</v>
      </c>
      <c r="F40" s="25">
        <v>2804</v>
      </c>
      <c r="G40" s="25">
        <v>0</v>
      </c>
      <c r="H40" s="25">
        <v>0</v>
      </c>
    </row>
    <row r="41" spans="1:8" s="6" customFormat="1" ht="48.15" customHeight="1" x14ac:dyDescent="0.3">
      <c r="A41" s="11" t="s">
        <v>103</v>
      </c>
      <c r="B41" s="12" t="s">
        <v>145</v>
      </c>
      <c r="C41" s="11" t="s">
        <v>49</v>
      </c>
      <c r="D41" s="16" t="s">
        <v>49</v>
      </c>
      <c r="E41" s="25">
        <v>576</v>
      </c>
      <c r="F41" s="25">
        <v>1184</v>
      </c>
      <c r="G41" s="25">
        <v>0</v>
      </c>
      <c r="H41" s="25">
        <v>0</v>
      </c>
    </row>
    <row r="42" spans="1:8" s="6" customFormat="1" ht="48.15" customHeight="1" x14ac:dyDescent="0.3">
      <c r="A42" s="11" t="s">
        <v>104</v>
      </c>
      <c r="B42" s="12" t="s">
        <v>146</v>
      </c>
      <c r="C42" s="11" t="s">
        <v>49</v>
      </c>
      <c r="D42" s="16" t="s">
        <v>79</v>
      </c>
      <c r="E42" s="25">
        <v>576</v>
      </c>
      <c r="F42" s="25">
        <v>168</v>
      </c>
      <c r="G42" s="25">
        <v>0</v>
      </c>
      <c r="H42" s="25">
        <v>0</v>
      </c>
    </row>
    <row r="43" spans="1:8" s="6" customFormat="1" ht="48.15" customHeight="1" x14ac:dyDescent="0.3">
      <c r="A43" s="11" t="s">
        <v>105</v>
      </c>
      <c r="B43" s="12" t="s">
        <v>147</v>
      </c>
      <c r="C43" s="11" t="s">
        <v>49</v>
      </c>
      <c r="D43" s="16" t="s">
        <v>59</v>
      </c>
      <c r="E43" s="25">
        <v>576</v>
      </c>
      <c r="F43" s="25">
        <v>1910</v>
      </c>
      <c r="G43" s="25">
        <v>0</v>
      </c>
      <c r="H43" s="25">
        <v>0</v>
      </c>
    </row>
    <row r="44" spans="1:8" s="6" customFormat="1" ht="48.15" customHeight="1" x14ac:dyDescent="0.3">
      <c r="A44" s="11" t="s">
        <v>106</v>
      </c>
      <c r="B44" s="12" t="s">
        <v>148</v>
      </c>
      <c r="C44" s="11" t="s">
        <v>82</v>
      </c>
      <c r="D44" s="16" t="s">
        <v>80</v>
      </c>
      <c r="E44" s="25">
        <v>576</v>
      </c>
      <c r="F44" s="25">
        <v>0</v>
      </c>
      <c r="G44" s="25">
        <v>864</v>
      </c>
      <c r="H44" s="25">
        <v>0</v>
      </c>
    </row>
    <row r="45" spans="1:8" s="6" customFormat="1" ht="48.15" customHeight="1" x14ac:dyDescent="0.3">
      <c r="A45" s="13" t="s">
        <v>107</v>
      </c>
      <c r="B45" s="12" t="s">
        <v>149</v>
      </c>
      <c r="C45" s="11" t="s">
        <v>52</v>
      </c>
      <c r="D45" s="17" t="s">
        <v>81</v>
      </c>
      <c r="E45" s="25">
        <v>576</v>
      </c>
      <c r="F45" s="25">
        <v>834</v>
      </c>
      <c r="G45" s="25">
        <v>0</v>
      </c>
      <c r="H45" s="25">
        <v>0</v>
      </c>
    </row>
    <row r="46" spans="1:8" s="6" customFormat="1" ht="48.15" customHeight="1" x14ac:dyDescent="0.3">
      <c r="A46" s="11" t="s">
        <v>108</v>
      </c>
      <c r="B46" s="12" t="s">
        <v>150</v>
      </c>
      <c r="C46" s="11" t="s">
        <v>82</v>
      </c>
      <c r="D46" s="16" t="s">
        <v>82</v>
      </c>
      <c r="E46" s="25">
        <v>576</v>
      </c>
      <c r="F46" s="25">
        <v>2492</v>
      </c>
      <c r="G46" s="25">
        <v>0</v>
      </c>
      <c r="H46" s="25">
        <v>0</v>
      </c>
    </row>
    <row r="47" spans="1:8" s="6" customFormat="1" ht="48.15" customHeight="1" x14ac:dyDescent="0.3">
      <c r="A47" s="11" t="s">
        <v>109</v>
      </c>
      <c r="B47" s="12" t="s">
        <v>151</v>
      </c>
      <c r="C47" s="11" t="s">
        <v>179</v>
      </c>
      <c r="D47" s="16" t="s">
        <v>83</v>
      </c>
      <c r="E47" s="25">
        <v>576</v>
      </c>
      <c r="F47" s="25">
        <v>1468</v>
      </c>
      <c r="G47" s="25">
        <v>0</v>
      </c>
      <c r="H47" s="25">
        <v>0</v>
      </c>
    </row>
    <row r="48" spans="1:8" s="6" customFormat="1" ht="48.15" customHeight="1" x14ac:dyDescent="0.3">
      <c r="A48" s="11" t="s">
        <v>110</v>
      </c>
      <c r="B48" s="12" t="s">
        <v>152</v>
      </c>
      <c r="C48" s="11" t="s">
        <v>49</v>
      </c>
      <c r="D48" s="16" t="s">
        <v>84</v>
      </c>
      <c r="E48" s="25">
        <v>576</v>
      </c>
      <c r="F48" s="25">
        <v>2531</v>
      </c>
      <c r="G48" s="25">
        <v>0</v>
      </c>
      <c r="H48" s="25">
        <v>0</v>
      </c>
    </row>
    <row r="49" spans="1:8" s="6" customFormat="1" ht="48.15" customHeight="1" x14ac:dyDescent="0.3">
      <c r="A49" s="11" t="s">
        <v>111</v>
      </c>
      <c r="B49" s="12" t="s">
        <v>153</v>
      </c>
      <c r="C49" s="11" t="s">
        <v>49</v>
      </c>
      <c r="D49" s="16" t="s">
        <v>49</v>
      </c>
      <c r="E49" s="25">
        <v>576</v>
      </c>
      <c r="F49" s="25">
        <v>336</v>
      </c>
      <c r="G49" s="25">
        <v>0</v>
      </c>
      <c r="H49" s="25">
        <v>0</v>
      </c>
    </row>
    <row r="50" spans="1:8" s="6" customFormat="1" ht="48.15" customHeight="1" x14ac:dyDescent="0.3">
      <c r="A50" s="11" t="s">
        <v>112</v>
      </c>
      <c r="B50" s="12" t="s">
        <v>154</v>
      </c>
      <c r="C50" s="11" t="s">
        <v>49</v>
      </c>
      <c r="D50" s="16" t="s">
        <v>85</v>
      </c>
      <c r="E50" s="25">
        <v>576</v>
      </c>
      <c r="F50" s="25">
        <v>2432</v>
      </c>
      <c r="G50" s="25">
        <v>0</v>
      </c>
      <c r="H50" s="25">
        <v>0</v>
      </c>
    </row>
    <row r="51" spans="1:8" s="6" customFormat="1" ht="48.15" customHeight="1" x14ac:dyDescent="0.3">
      <c r="A51" s="11" t="s">
        <v>113</v>
      </c>
      <c r="B51" s="12" t="s">
        <v>155</v>
      </c>
      <c r="C51" s="11" t="s">
        <v>49</v>
      </c>
      <c r="D51" s="16" t="s">
        <v>86</v>
      </c>
      <c r="E51" s="25">
        <v>576</v>
      </c>
      <c r="F51" s="25">
        <v>2804</v>
      </c>
      <c r="G51" s="25">
        <v>0</v>
      </c>
      <c r="H51" s="25">
        <v>0</v>
      </c>
    </row>
    <row r="52" spans="1:8" s="6" customFormat="1" ht="48.15" customHeight="1" x14ac:dyDescent="0.3">
      <c r="A52" s="11" t="s">
        <v>114</v>
      </c>
      <c r="B52" s="12" t="s">
        <v>156</v>
      </c>
      <c r="C52" s="11" t="s">
        <v>49</v>
      </c>
      <c r="D52" s="16" t="s">
        <v>49</v>
      </c>
      <c r="E52" s="25">
        <v>576</v>
      </c>
      <c r="F52" s="25">
        <v>2804</v>
      </c>
      <c r="G52" s="25">
        <v>0</v>
      </c>
      <c r="H52" s="25">
        <v>0</v>
      </c>
    </row>
    <row r="53" spans="1:8" s="6" customFormat="1" ht="48.15" customHeight="1" x14ac:dyDescent="0.3">
      <c r="A53" s="11" t="s">
        <v>115</v>
      </c>
      <c r="B53" s="12" t="s">
        <v>157</v>
      </c>
      <c r="C53" s="11" t="s">
        <v>49</v>
      </c>
      <c r="D53" s="16" t="s">
        <v>49</v>
      </c>
      <c r="E53" s="25">
        <v>576</v>
      </c>
      <c r="F53" s="25">
        <v>2804</v>
      </c>
      <c r="G53" s="25">
        <v>0</v>
      </c>
      <c r="H53" s="25">
        <v>0</v>
      </c>
    </row>
    <row r="54" spans="1:8" s="6" customFormat="1" ht="48.15" customHeight="1" x14ac:dyDescent="0.3">
      <c r="A54" s="13" t="s">
        <v>116</v>
      </c>
      <c r="B54" s="12" t="s">
        <v>158</v>
      </c>
      <c r="C54" s="11" t="s">
        <v>82</v>
      </c>
      <c r="D54" s="17" t="s">
        <v>87</v>
      </c>
      <c r="E54" s="25">
        <v>576</v>
      </c>
      <c r="F54" s="25">
        <v>1578</v>
      </c>
      <c r="G54" s="25">
        <v>0</v>
      </c>
      <c r="H54" s="25">
        <v>0</v>
      </c>
    </row>
    <row r="55" spans="1:8" s="6" customFormat="1" ht="48.15" customHeight="1" x14ac:dyDescent="0.3">
      <c r="A55" s="11" t="s">
        <v>117</v>
      </c>
      <c r="B55" s="12" t="s">
        <v>159</v>
      </c>
      <c r="C55" s="11" t="s">
        <v>179</v>
      </c>
      <c r="D55" s="16" t="s">
        <v>50</v>
      </c>
      <c r="E55" s="25">
        <v>0</v>
      </c>
      <c r="F55" s="25">
        <v>0</v>
      </c>
      <c r="G55" s="25">
        <v>0</v>
      </c>
      <c r="H55" s="25">
        <v>0</v>
      </c>
    </row>
    <row r="56" spans="1:8" s="6" customFormat="1" ht="48.15" customHeight="1" x14ac:dyDescent="0.3">
      <c r="A56" s="11" t="s">
        <v>118</v>
      </c>
      <c r="B56" s="12">
        <v>97667020586</v>
      </c>
      <c r="C56" s="11" t="s">
        <v>49</v>
      </c>
      <c r="D56" s="16" t="s">
        <v>49</v>
      </c>
      <c r="E56" s="25">
        <v>576</v>
      </c>
      <c r="F56" s="25">
        <v>2804</v>
      </c>
      <c r="G56" s="25">
        <v>0</v>
      </c>
      <c r="H56" s="25">
        <v>0</v>
      </c>
    </row>
    <row r="57" spans="1:8" s="6" customFormat="1" ht="48.15" customHeight="1" x14ac:dyDescent="0.3">
      <c r="A57" s="11" t="s">
        <v>119</v>
      </c>
      <c r="B57" s="12" t="s">
        <v>160</v>
      </c>
      <c r="C57" s="11" t="s">
        <v>179</v>
      </c>
      <c r="D57" s="16" t="s">
        <v>83</v>
      </c>
      <c r="E57" s="25">
        <v>576</v>
      </c>
      <c r="F57" s="25">
        <v>2804</v>
      </c>
      <c r="G57" s="25">
        <v>0</v>
      </c>
      <c r="H57" s="25">
        <v>0</v>
      </c>
    </row>
    <row r="58" spans="1:8" s="6" customFormat="1" ht="48.15" customHeight="1" x14ac:dyDescent="0.3">
      <c r="A58" s="14" t="s">
        <v>120</v>
      </c>
      <c r="B58" s="12" t="s">
        <v>161</v>
      </c>
      <c r="C58" s="11" t="s">
        <v>49</v>
      </c>
      <c r="D58" s="18" t="s">
        <v>88</v>
      </c>
      <c r="E58" s="25">
        <v>576</v>
      </c>
      <c r="F58" s="25">
        <v>2804</v>
      </c>
      <c r="G58" s="25">
        <v>0</v>
      </c>
      <c r="H58" s="25">
        <v>0</v>
      </c>
    </row>
    <row r="59" spans="1:8" s="6" customFormat="1" ht="48.15" customHeight="1" x14ac:dyDescent="0.3">
      <c r="A59" s="13" t="s">
        <v>121</v>
      </c>
      <c r="B59" s="12" t="s">
        <v>162</v>
      </c>
      <c r="C59" s="11" t="s">
        <v>179</v>
      </c>
      <c r="D59" s="17" t="s">
        <v>89</v>
      </c>
      <c r="E59" s="25">
        <v>576</v>
      </c>
      <c r="F59" s="25">
        <v>852</v>
      </c>
      <c r="G59" s="25">
        <v>0</v>
      </c>
      <c r="H59" s="25">
        <v>0</v>
      </c>
    </row>
    <row r="60" spans="1:8" s="6" customFormat="1" ht="48.15" customHeight="1" x14ac:dyDescent="0.3">
      <c r="A60" s="11" t="s">
        <v>122</v>
      </c>
      <c r="B60" s="12" t="s">
        <v>163</v>
      </c>
      <c r="C60" s="11" t="s">
        <v>49</v>
      </c>
      <c r="D60" s="16" t="s">
        <v>49</v>
      </c>
      <c r="E60" s="25">
        <v>576</v>
      </c>
      <c r="F60" s="25">
        <v>2341.4</v>
      </c>
      <c r="G60" s="25">
        <v>0</v>
      </c>
      <c r="H60" s="25">
        <v>0</v>
      </c>
    </row>
    <row r="61" spans="1:8" s="6" customFormat="1" ht="48.15" customHeight="1" x14ac:dyDescent="0.3">
      <c r="A61" s="11" t="s">
        <v>123</v>
      </c>
      <c r="B61" s="12" t="s">
        <v>164</v>
      </c>
      <c r="C61" s="11" t="s">
        <v>49</v>
      </c>
      <c r="D61" s="16" t="s">
        <v>49</v>
      </c>
      <c r="E61" s="25">
        <v>576</v>
      </c>
      <c r="F61" s="25">
        <v>1340</v>
      </c>
      <c r="G61" s="25">
        <v>0</v>
      </c>
      <c r="H61" s="25">
        <v>0</v>
      </c>
    </row>
    <row r="62" spans="1:8" s="6" customFormat="1" ht="48.15" customHeight="1" x14ac:dyDescent="0.3">
      <c r="A62" s="14" t="s">
        <v>124</v>
      </c>
      <c r="B62" s="12" t="s">
        <v>165</v>
      </c>
      <c r="C62" s="11" t="s">
        <v>49</v>
      </c>
      <c r="D62" s="18" t="s">
        <v>90</v>
      </c>
      <c r="E62" s="25">
        <v>576</v>
      </c>
      <c r="F62" s="25">
        <v>0</v>
      </c>
      <c r="G62" s="25">
        <v>2404</v>
      </c>
      <c r="H62" s="25">
        <v>0</v>
      </c>
    </row>
    <row r="63" spans="1:8" s="6" customFormat="1" ht="48.15" customHeight="1" x14ac:dyDescent="0.3">
      <c r="A63" s="14" t="s">
        <v>125</v>
      </c>
      <c r="B63" s="12" t="s">
        <v>166</v>
      </c>
      <c r="C63" s="11" t="s">
        <v>49</v>
      </c>
      <c r="D63" s="18" t="s">
        <v>49</v>
      </c>
      <c r="E63" s="25">
        <v>576</v>
      </c>
      <c r="F63" s="25">
        <v>2045.21</v>
      </c>
      <c r="G63" s="25">
        <v>0</v>
      </c>
      <c r="H63" s="25">
        <v>0</v>
      </c>
    </row>
    <row r="64" spans="1:8" s="6" customFormat="1" ht="48.15" customHeight="1" x14ac:dyDescent="0.3">
      <c r="A64" s="13" t="s">
        <v>126</v>
      </c>
      <c r="B64" s="12" t="s">
        <v>167</v>
      </c>
      <c r="C64" s="11" t="s">
        <v>49</v>
      </c>
      <c r="D64" s="17" t="s">
        <v>49</v>
      </c>
      <c r="E64" s="25">
        <v>576</v>
      </c>
      <c r="F64" s="25">
        <v>366</v>
      </c>
      <c r="G64" s="25">
        <v>0</v>
      </c>
      <c r="H64" s="25">
        <v>0</v>
      </c>
    </row>
    <row r="65" spans="1:8" s="6" customFormat="1" ht="48.15" customHeight="1" x14ac:dyDescent="0.3">
      <c r="A65" s="11" t="s">
        <v>127</v>
      </c>
      <c r="B65" s="12" t="s">
        <v>168</v>
      </c>
      <c r="C65" s="11" t="s">
        <v>49</v>
      </c>
      <c r="D65" s="16" t="s">
        <v>49</v>
      </c>
      <c r="E65" s="25">
        <v>576</v>
      </c>
      <c r="F65" s="25">
        <v>2804</v>
      </c>
      <c r="G65" s="25">
        <v>0</v>
      </c>
      <c r="H65" s="25">
        <v>0</v>
      </c>
    </row>
    <row r="66" spans="1:8" s="6" customFormat="1" ht="48.15" customHeight="1" x14ac:dyDescent="0.3">
      <c r="A66" s="11" t="s">
        <v>128</v>
      </c>
      <c r="B66" s="12" t="s">
        <v>169</v>
      </c>
      <c r="C66" s="11" t="s">
        <v>49</v>
      </c>
      <c r="D66" s="16" t="s">
        <v>49</v>
      </c>
      <c r="E66" s="25">
        <v>576</v>
      </c>
      <c r="F66" s="25">
        <v>0</v>
      </c>
      <c r="G66" s="25">
        <v>0</v>
      </c>
      <c r="H66" s="25">
        <v>606</v>
      </c>
    </row>
    <row r="67" spans="1:8" s="6" customFormat="1" ht="48.15" customHeight="1" x14ac:dyDescent="0.3">
      <c r="A67" s="11" t="s">
        <v>129</v>
      </c>
      <c r="B67" s="12" t="s">
        <v>170</v>
      </c>
      <c r="C67" s="11" t="s">
        <v>52</v>
      </c>
      <c r="D67" s="16" t="s">
        <v>91</v>
      </c>
      <c r="E67" s="25">
        <v>576</v>
      </c>
      <c r="F67" s="25">
        <v>2304</v>
      </c>
      <c r="G67" s="25">
        <v>0</v>
      </c>
      <c r="H67" s="25">
        <v>0</v>
      </c>
    </row>
    <row r="68" spans="1:8" s="6" customFormat="1" ht="55.5" customHeight="1" x14ac:dyDescent="0.3">
      <c r="A68" s="11" t="s">
        <v>130</v>
      </c>
      <c r="B68" s="12" t="s">
        <v>171</v>
      </c>
      <c r="C68" s="11" t="s">
        <v>49</v>
      </c>
      <c r="D68" s="16" t="s">
        <v>49</v>
      </c>
      <c r="E68" s="25">
        <v>576</v>
      </c>
      <c r="F68" s="25">
        <v>0</v>
      </c>
      <c r="G68" s="25">
        <v>0</v>
      </c>
      <c r="H68" s="25">
        <v>246</v>
      </c>
    </row>
    <row r="69" spans="1:8" s="6" customFormat="1" ht="48.15" customHeight="1" x14ac:dyDescent="0.3">
      <c r="A69" s="11" t="s">
        <v>131</v>
      </c>
      <c r="B69" s="12" t="s">
        <v>172</v>
      </c>
      <c r="C69" s="11" t="s">
        <v>52</v>
      </c>
      <c r="D69" s="16" t="s">
        <v>92</v>
      </c>
      <c r="E69" s="25">
        <v>576</v>
      </c>
      <c r="F69" s="25">
        <v>976.8</v>
      </c>
      <c r="G69" s="25">
        <v>0</v>
      </c>
      <c r="H69" s="25">
        <v>0</v>
      </c>
    </row>
    <row r="70" spans="1:8" s="6" customFormat="1" ht="48.15" customHeight="1" x14ac:dyDescent="0.3">
      <c r="A70" s="11" t="s">
        <v>204</v>
      </c>
      <c r="B70" s="12" t="s">
        <v>173</v>
      </c>
      <c r="C70" s="11" t="s">
        <v>52</v>
      </c>
      <c r="D70" s="16" t="s">
        <v>91</v>
      </c>
      <c r="E70" s="25">
        <v>576</v>
      </c>
      <c r="F70" s="25">
        <v>996</v>
      </c>
      <c r="G70" s="25">
        <v>0</v>
      </c>
      <c r="H70" s="25">
        <v>0</v>
      </c>
    </row>
    <row r="71" spans="1:8" s="6" customFormat="1" ht="48.15" customHeight="1" x14ac:dyDescent="0.3">
      <c r="A71" s="11" t="s">
        <v>132</v>
      </c>
      <c r="B71" s="12" t="s">
        <v>174</v>
      </c>
      <c r="C71" s="11" t="s">
        <v>52</v>
      </c>
      <c r="D71" s="16" t="s">
        <v>91</v>
      </c>
      <c r="E71" s="25">
        <v>576</v>
      </c>
      <c r="F71" s="25">
        <v>0</v>
      </c>
      <c r="G71" s="25">
        <v>0</v>
      </c>
      <c r="H71" s="25">
        <v>0</v>
      </c>
    </row>
    <row r="72" spans="1:8" s="6" customFormat="1" ht="48.15" customHeight="1" x14ac:dyDescent="0.3">
      <c r="A72" s="11" t="s">
        <v>133</v>
      </c>
      <c r="B72" s="12" t="s">
        <v>175</v>
      </c>
      <c r="C72" s="11" t="s">
        <v>49</v>
      </c>
      <c r="D72" s="16" t="s">
        <v>49</v>
      </c>
      <c r="E72" s="25">
        <v>576</v>
      </c>
      <c r="F72" s="25">
        <v>0</v>
      </c>
      <c r="G72" s="25">
        <v>0</v>
      </c>
      <c r="H72" s="25">
        <v>476</v>
      </c>
    </row>
    <row r="73" spans="1:8" s="6" customFormat="1" ht="48.15" customHeight="1" x14ac:dyDescent="0.3">
      <c r="A73" s="11" t="s">
        <v>134</v>
      </c>
      <c r="B73" s="12" t="s">
        <v>176</v>
      </c>
      <c r="C73" s="11" t="s">
        <v>49</v>
      </c>
      <c r="D73" s="16" t="s">
        <v>49</v>
      </c>
      <c r="E73" s="25">
        <v>576</v>
      </c>
      <c r="F73" s="25">
        <v>2704</v>
      </c>
      <c r="G73" s="25">
        <v>0</v>
      </c>
      <c r="H73" s="25">
        <v>0</v>
      </c>
    </row>
    <row r="74" spans="1:8" s="6" customFormat="1" ht="48.15" customHeight="1" x14ac:dyDescent="0.3">
      <c r="A74" s="14" t="s">
        <v>135</v>
      </c>
      <c r="B74" s="12" t="s">
        <v>177</v>
      </c>
      <c r="C74" s="11" t="s">
        <v>49</v>
      </c>
      <c r="D74" s="18" t="s">
        <v>93</v>
      </c>
      <c r="E74" s="25">
        <v>576</v>
      </c>
      <c r="F74" s="25">
        <v>2248</v>
      </c>
      <c r="G74" s="25">
        <v>0</v>
      </c>
      <c r="H74" s="25">
        <v>0</v>
      </c>
    </row>
    <row r="75" spans="1:8" s="6" customFormat="1" ht="48.15" customHeight="1" x14ac:dyDescent="0.3">
      <c r="A75" s="13" t="s">
        <v>136</v>
      </c>
      <c r="B75" s="12" t="s">
        <v>178</v>
      </c>
      <c r="C75" s="11" t="s">
        <v>52</v>
      </c>
      <c r="D75" s="17" t="s">
        <v>94</v>
      </c>
      <c r="E75" s="25">
        <v>576</v>
      </c>
      <c r="F75" s="25">
        <v>2304</v>
      </c>
      <c r="G75" s="25">
        <v>0</v>
      </c>
      <c r="H75" s="25">
        <v>0</v>
      </c>
    </row>
    <row r="76" spans="1:8" s="6" customFormat="1" ht="48.15" customHeight="1" x14ac:dyDescent="0.3">
      <c r="A76" s="11" t="s">
        <v>185</v>
      </c>
      <c r="B76" s="12" t="s">
        <v>181</v>
      </c>
      <c r="C76" s="11" t="s">
        <v>49</v>
      </c>
      <c r="D76" s="16" t="s">
        <v>49</v>
      </c>
      <c r="E76" s="25">
        <v>576</v>
      </c>
      <c r="F76" s="25">
        <v>2136</v>
      </c>
      <c r="G76" s="25">
        <v>0</v>
      </c>
      <c r="H76" s="25">
        <v>0</v>
      </c>
    </row>
    <row r="77" spans="1:8" s="6" customFormat="1" ht="48.15" customHeight="1" x14ac:dyDescent="0.3">
      <c r="A77" s="11" t="s">
        <v>186</v>
      </c>
      <c r="B77" s="12" t="s">
        <v>182</v>
      </c>
      <c r="C77" s="11" t="s">
        <v>179</v>
      </c>
      <c r="D77" s="16" t="s">
        <v>179</v>
      </c>
      <c r="E77" s="25">
        <v>576</v>
      </c>
      <c r="F77" s="25">
        <v>2688</v>
      </c>
      <c r="G77" s="25">
        <v>0</v>
      </c>
      <c r="H77" s="25">
        <v>0</v>
      </c>
    </row>
    <row r="78" spans="1:8" s="6" customFormat="1" ht="48.15" customHeight="1" x14ac:dyDescent="0.3">
      <c r="A78" s="14" t="s">
        <v>187</v>
      </c>
      <c r="B78" s="12" t="s">
        <v>183</v>
      </c>
      <c r="C78" s="11" t="s">
        <v>82</v>
      </c>
      <c r="D78" s="18" t="s">
        <v>82</v>
      </c>
      <c r="E78" s="25">
        <v>576</v>
      </c>
      <c r="F78" s="25">
        <v>1938</v>
      </c>
      <c r="G78" s="25">
        <v>0</v>
      </c>
      <c r="H78" s="25">
        <v>0</v>
      </c>
    </row>
    <row r="79" spans="1:8" s="6" customFormat="1" ht="48.15" customHeight="1" x14ac:dyDescent="0.3">
      <c r="A79" s="14" t="s">
        <v>188</v>
      </c>
      <c r="B79" s="12" t="s">
        <v>184</v>
      </c>
      <c r="C79" s="11" t="s">
        <v>180</v>
      </c>
      <c r="D79" s="18" t="s">
        <v>180</v>
      </c>
      <c r="E79" s="25">
        <v>576</v>
      </c>
      <c r="F79" s="25">
        <v>708</v>
      </c>
      <c r="G79" s="25">
        <v>0</v>
      </c>
      <c r="H79" s="25">
        <v>0</v>
      </c>
    </row>
    <row r="80" spans="1:8" s="6" customFormat="1" ht="48.15" customHeight="1" x14ac:dyDescent="0.3">
      <c r="A80" s="11" t="s">
        <v>189</v>
      </c>
      <c r="B80" s="12" t="s">
        <v>191</v>
      </c>
      <c r="C80" s="11" t="s">
        <v>179</v>
      </c>
      <c r="D80" s="16" t="s">
        <v>179</v>
      </c>
      <c r="E80" s="25">
        <v>576</v>
      </c>
      <c r="F80" s="25">
        <v>2780</v>
      </c>
      <c r="G80" s="25">
        <v>0</v>
      </c>
      <c r="H80" s="25">
        <v>0</v>
      </c>
    </row>
    <row r="81" spans="1:8" s="6" customFormat="1" ht="48.15" customHeight="1" x14ac:dyDescent="0.3">
      <c r="A81" s="11" t="s">
        <v>190</v>
      </c>
      <c r="B81" s="12" t="s">
        <v>192</v>
      </c>
      <c r="C81" s="11" t="s">
        <v>49</v>
      </c>
      <c r="D81" s="16" t="s">
        <v>49</v>
      </c>
      <c r="E81" s="25">
        <v>576</v>
      </c>
      <c r="F81" s="25">
        <v>2565.5</v>
      </c>
      <c r="G81" s="25">
        <v>0</v>
      </c>
      <c r="H81" s="25">
        <v>0</v>
      </c>
    </row>
    <row r="82" spans="1:8" s="6" customFormat="1" ht="48.15" customHeight="1" x14ac:dyDescent="0.3">
      <c r="A82" s="11" t="s">
        <v>193</v>
      </c>
      <c r="B82" s="12" t="s">
        <v>196</v>
      </c>
      <c r="C82" s="11" t="s">
        <v>82</v>
      </c>
      <c r="D82" s="16" t="s">
        <v>82</v>
      </c>
      <c r="E82" s="25">
        <v>576</v>
      </c>
      <c r="F82" s="25">
        <v>2664</v>
      </c>
      <c r="G82" s="25">
        <v>0</v>
      </c>
      <c r="H82" s="25">
        <v>0</v>
      </c>
    </row>
    <row r="83" spans="1:8" s="6" customFormat="1" ht="48.15" customHeight="1" x14ac:dyDescent="0.3">
      <c r="A83" s="11" t="s">
        <v>194</v>
      </c>
      <c r="B83" s="12" t="s">
        <v>197</v>
      </c>
      <c r="C83" s="11" t="s">
        <v>180</v>
      </c>
      <c r="D83" s="16" t="s">
        <v>180</v>
      </c>
      <c r="E83" s="25">
        <v>576</v>
      </c>
      <c r="F83" s="25">
        <v>1700</v>
      </c>
      <c r="G83" s="25">
        <v>0</v>
      </c>
      <c r="H83" s="25">
        <v>0</v>
      </c>
    </row>
    <row r="84" spans="1:8" s="6" customFormat="1" ht="48.15" customHeight="1" x14ac:dyDescent="0.3">
      <c r="A84" s="14" t="s">
        <v>195</v>
      </c>
      <c r="B84" s="12" t="s">
        <v>198</v>
      </c>
      <c r="C84" s="11" t="s">
        <v>49</v>
      </c>
      <c r="D84" s="18" t="s">
        <v>49</v>
      </c>
      <c r="E84" s="25">
        <v>576</v>
      </c>
      <c r="F84" s="25">
        <v>2270</v>
      </c>
      <c r="G84" s="25">
        <v>0</v>
      </c>
      <c r="H84" s="25">
        <v>0</v>
      </c>
    </row>
    <row r="85" spans="1:8" s="6" customFormat="1" ht="48.15" customHeight="1" thickBot="1" x14ac:dyDescent="0.35">
      <c r="A85" s="14" t="s">
        <v>205</v>
      </c>
      <c r="B85" s="12">
        <v>90047250585</v>
      </c>
      <c r="C85" s="11" t="s">
        <v>49</v>
      </c>
      <c r="D85" s="18" t="s">
        <v>206</v>
      </c>
      <c r="E85" s="25">
        <v>576</v>
      </c>
      <c r="F85" s="25">
        <v>1114</v>
      </c>
      <c r="G85" s="25">
        <v>0</v>
      </c>
      <c r="H85" s="25">
        <v>0</v>
      </c>
    </row>
    <row r="86" spans="1:8" s="7" customFormat="1" ht="48.15" customHeight="1" thickBot="1" x14ac:dyDescent="0.35">
      <c r="E86" s="15">
        <f>SUM(E6:E85)</f>
        <v>44928</v>
      </c>
      <c r="F86" s="15">
        <f>SUM(F6:F85)</f>
        <v>144439.91</v>
      </c>
      <c r="G86" s="15">
        <f>SUM(G6:G85)</f>
        <v>3268</v>
      </c>
      <c r="H86" s="15">
        <f>SUM(H6:H85)</f>
        <v>3994</v>
      </c>
    </row>
    <row r="87" spans="1:8" s="6" customFormat="1" ht="48.15" customHeight="1" x14ac:dyDescent="0.3">
      <c r="A87" s="8"/>
      <c r="E87" s="10"/>
    </row>
    <row r="88" spans="1:8" s="6" customFormat="1" ht="48.15" customHeight="1" x14ac:dyDescent="0.3">
      <c r="E88" s="10"/>
    </row>
    <row r="89" spans="1:8" s="6" customFormat="1" ht="48.15" customHeight="1" x14ac:dyDescent="0.3">
      <c r="A89" s="27"/>
      <c r="B89" s="27"/>
      <c r="C89" s="27"/>
      <c r="D89" s="27"/>
      <c r="E89" s="10"/>
    </row>
    <row r="90" spans="1:8" s="6" customFormat="1" ht="48.15" customHeight="1" x14ac:dyDescent="0.3">
      <c r="A90" s="27"/>
      <c r="B90" s="27"/>
      <c r="C90" s="27"/>
      <c r="D90" s="27"/>
      <c r="E90" s="10"/>
    </row>
    <row r="91" spans="1:8" ht="48.15" customHeight="1" x14ac:dyDescent="0.3">
      <c r="A91" s="4"/>
      <c r="B91" s="4"/>
      <c r="C91" s="4"/>
      <c r="D91" s="4"/>
    </row>
    <row r="92" spans="1:8" ht="48.15" customHeight="1" x14ac:dyDescent="0.3">
      <c r="A92" s="3"/>
      <c r="B92" s="3"/>
      <c r="C92" s="3"/>
      <c r="D92" s="3"/>
    </row>
  </sheetData>
  <autoFilter ref="A5:D86" xr:uid="{00000000-0009-0000-0000-000000000000}"/>
  <mergeCells count="2">
    <mergeCell ref="A1:D3"/>
    <mergeCell ref="A89:D90"/>
  </mergeCells>
  <conditionalFormatting sqref="B6">
    <cfRule type="duplicateValues" dxfId="3" priority="1"/>
    <cfRule type="duplicateValues" dxfId="2" priority="2"/>
  </conditionalFormatting>
  <conditionalFormatting sqref="B7:B85">
    <cfRule type="duplicateValues" dxfId="1" priority="4"/>
  </conditionalFormatting>
  <conditionalFormatting sqref="D8">
    <cfRule type="duplicateValues" dxfId="0" priority="3"/>
  </conditionalFormatting>
  <printOptions horizontalCentered="1"/>
  <pageMargins left="0.11811023622047245" right="0.11811023622047245" top="0.15748031496062992" bottom="0.15748031496062992" header="0" footer="0.31496062992125984"/>
  <pageSetup paperSize="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Sport Lover</vt:lpstr>
      <vt:lpstr>'Sport Lover'!Area_stampa</vt:lpstr>
      <vt:lpstr>'Sport Lover'!Titoli_stampa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2024-02-16T10:35:03Z</dcterms:modified>
</cp:coreProperties>
</file>