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sparenza e corruzione\pubblicazioni\pubblicazioni SPORT E SALUTE\Sovvenzioni_contributi\altri contributi\Progetti\Sport nei Parchi\dati pubblicati\CdA 28.11.24\"/>
    </mc:Choice>
  </mc:AlternateContent>
  <xr:revisionPtr revIDLastSave="0" documentId="13_ncr:1_{57CBB6B6-64C0-43DF-9D12-B8B14433EF14}" xr6:coauthVersionLast="47" xr6:coauthVersionMax="47" xr10:uidLastSave="{00000000-0000-0000-0000-000000000000}"/>
  <bookViews>
    <workbookView xWindow="-120" yWindow="-120" windowWidth="38640" windowHeight="21120" xr2:uid="{EB7BA9CD-AABE-4F25-A548-3F964B594B1B}"/>
  </bookViews>
  <sheets>
    <sheet name="Foglio1" sheetId="1" r:id="rId1"/>
  </sheets>
  <definedNames>
    <definedName name="_xlnm._FilterDatabase" localSheetId="0" hidden="1">Foglio1!$A$25:$G$83</definedName>
    <definedName name="_xlnm.Print_Area" localSheetId="0">Foglio1!$A$1:$G$112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" l="1"/>
  <c r="D112" i="1"/>
  <c r="G7" i="1"/>
  <c r="D18" i="1"/>
</calcChain>
</file>

<file path=xl/sharedStrings.xml><?xml version="1.0" encoding="utf-8"?>
<sst xmlns="http://schemas.openxmlformats.org/spreadsheetml/2006/main" count="357" uniqueCount="201">
  <si>
    <t>n°</t>
  </si>
  <si>
    <t>Regione</t>
  </si>
  <si>
    <t>Comune</t>
  </si>
  <si>
    <t>ASD/SSD</t>
  </si>
  <si>
    <t>CF</t>
  </si>
  <si>
    <t xml:space="preserve">OOSS </t>
  </si>
  <si>
    <t>Saldo</t>
  </si>
  <si>
    <t>AICS</t>
  </si>
  <si>
    <t>UISP</t>
  </si>
  <si>
    <t xml:space="preserve">Totale </t>
  </si>
  <si>
    <t>ASI</t>
  </si>
  <si>
    <t>FIPAV</t>
  </si>
  <si>
    <t>CSEN </t>
  </si>
  <si>
    <t>Toscana</t>
  </si>
  <si>
    <t>FIP</t>
  </si>
  <si>
    <t>Lombardia</t>
  </si>
  <si>
    <t>FCI</t>
  </si>
  <si>
    <t>FIGC</t>
  </si>
  <si>
    <t>Puglia</t>
  </si>
  <si>
    <t xml:space="preserve">FIPAV </t>
  </si>
  <si>
    <t>Sicilia</t>
  </si>
  <si>
    <t>OOSS</t>
  </si>
  <si>
    <t>CSEN</t>
  </si>
  <si>
    <t xml:space="preserve">ENDAS </t>
  </si>
  <si>
    <t xml:space="preserve">FIP </t>
  </si>
  <si>
    <t xml:space="preserve">CSI </t>
  </si>
  <si>
    <t xml:space="preserve">CSEN </t>
  </si>
  <si>
    <t xml:space="preserve">FIDAL </t>
  </si>
  <si>
    <t xml:space="preserve">UISP </t>
  </si>
  <si>
    <t>ACSI</t>
  </si>
  <si>
    <t>Totale</t>
  </si>
  <si>
    <t>FIDAL</t>
  </si>
  <si>
    <t>US_ACLI</t>
  </si>
  <si>
    <t>Sezione 1 - ASD/SSD erogazione Saldo Fondi Sport e Salute</t>
  </si>
  <si>
    <t>Veneto</t>
  </si>
  <si>
    <t>CNS LIBERTAS</t>
  </si>
  <si>
    <t xml:space="preserve">OPES </t>
  </si>
  <si>
    <t>Emilia-Romagna</t>
  </si>
  <si>
    <t>Podenzano</t>
  </si>
  <si>
    <t>Buggiano</t>
  </si>
  <si>
    <t>91111950332</t>
  </si>
  <si>
    <t>91112570337</t>
  </si>
  <si>
    <t>91061110333</t>
  </si>
  <si>
    <t>ASD ATLETICA BORGO A BUGGIANO</t>
  </si>
  <si>
    <t>81007430473</t>
  </si>
  <si>
    <t xml:space="preserve">ASD RIONE CASINA ROSSA APS </t>
  </si>
  <si>
    <t>91026540475</t>
  </si>
  <si>
    <t>CSI</t>
  </si>
  <si>
    <t>ASI </t>
  </si>
  <si>
    <t>ASC</t>
  </si>
  <si>
    <t xml:space="preserve">ASC </t>
  </si>
  <si>
    <t>Fara in Sabina</t>
  </si>
  <si>
    <t>Martina Franca</t>
  </si>
  <si>
    <t xml:space="preserve">ASD X GYM </t>
  </si>
  <si>
    <t xml:space="preserve">ASD MMTB Martina Franca </t>
  </si>
  <si>
    <t xml:space="preserve">ASD Alegria </t>
  </si>
  <si>
    <t xml:space="preserve">A.S.D. Triathlon Valle D'Itria Albatros Team </t>
  </si>
  <si>
    <t>Lazio</t>
  </si>
  <si>
    <t xml:space="preserve">FGI </t>
  </si>
  <si>
    <t xml:space="preserve">FITRI </t>
  </si>
  <si>
    <t>90081770571</t>
  </si>
  <si>
    <t>90228860731</t>
  </si>
  <si>
    <t>90163190730</t>
  </si>
  <si>
    <t>90239450738</t>
  </si>
  <si>
    <t>FGI</t>
  </si>
  <si>
    <t>FITRI</t>
  </si>
  <si>
    <t>Sezione 3 - ASDSSD erogazione Saldo Fondi DL Sostegni Bis</t>
  </si>
  <si>
    <t>Sezione 4 - Tabella contributi agli Organismi sportivi Fondi DL Sostegni Bis Saldo</t>
  </si>
  <si>
    <t>Cassino</t>
  </si>
  <si>
    <t>CUS CASSINO</t>
  </si>
  <si>
    <t>CASSINO DANCE</t>
  </si>
  <si>
    <t>CIRCOLO NUOTO SPORTING CLUB</t>
  </si>
  <si>
    <t>FENIX VOLLEY</t>
  </si>
  <si>
    <t>A.F. SKIPPER SSD A.R.L.</t>
  </si>
  <si>
    <t>CASSINO ADVENTURE</t>
  </si>
  <si>
    <t>CUSI</t>
  </si>
  <si>
    <t>FIDS</t>
  </si>
  <si>
    <t>FIN</t>
  </si>
  <si>
    <t>US ACLI</t>
  </si>
  <si>
    <t>90002110600</t>
  </si>
  <si>
    <t>90023400600</t>
  </si>
  <si>
    <t>02506940606</t>
  </si>
  <si>
    <t>90016940604</t>
  </si>
  <si>
    <t>00945690949</t>
  </si>
  <si>
    <t>90035430603</t>
  </si>
  <si>
    <t>Centuripe</t>
  </si>
  <si>
    <t>ASD CLUB SPORTIVO T.K.D. CENTURIPE</t>
  </si>
  <si>
    <t>ASD USCENTURIPE</t>
  </si>
  <si>
    <t>POL. DIL. KENTORIPA</t>
  </si>
  <si>
    <t>ASD GO TO FITNESS &amp; DANCE</t>
  </si>
  <si>
    <t>ASD REAL CENTURIPE</t>
  </si>
  <si>
    <t>OPES</t>
  </si>
  <si>
    <t>91013130868</t>
  </si>
  <si>
    <t>91051660867</t>
  </si>
  <si>
    <t>91044790862</t>
  </si>
  <si>
    <t>91058040865</t>
  </si>
  <si>
    <t>91005320865</t>
  </si>
  <si>
    <t>Dolo</t>
  </si>
  <si>
    <t xml:space="preserve">ATLETICA RIVIERA DEL BRENTA </t>
  </si>
  <si>
    <t xml:space="preserve">SSD RIVIERA NUOTO SRL </t>
  </si>
  <si>
    <t xml:space="preserve">BASKET DOLO DOLPHINS </t>
  </si>
  <si>
    <t xml:space="preserve">DOLO VOLLEY </t>
  </si>
  <si>
    <t xml:space="preserve">ACCADEMIA FUDOUSHIN </t>
  </si>
  <si>
    <t>90138600276</t>
  </si>
  <si>
    <t>01737890275</t>
  </si>
  <si>
    <t>03922060284</t>
  </si>
  <si>
    <t>90099390271</t>
  </si>
  <si>
    <t>90168520279</t>
  </si>
  <si>
    <t xml:space="preserve">FIN </t>
  </si>
  <si>
    <t>San Michele Salentino</t>
  </si>
  <si>
    <t xml:space="preserve">ASD BODY E SOUL SILFIDE </t>
  </si>
  <si>
    <t>ASD GIOVENTU' SAN MICHELE</t>
  </si>
  <si>
    <t>AD PALLACANESTRO SAN VITO</t>
  </si>
  <si>
    <t>ASD RUNNERS SAN MICHELE SALENTINO</t>
  </si>
  <si>
    <t>90052400745</t>
  </si>
  <si>
    <t>02499810741</t>
  </si>
  <si>
    <t>02062460742</t>
  </si>
  <si>
    <t>90045620748</t>
  </si>
  <si>
    <t>Muggiò</t>
  </si>
  <si>
    <t>ASD ARTE FRATTALE</t>
  </si>
  <si>
    <t>ASD GINNASTICA MUGGIO' 75</t>
  </si>
  <si>
    <t xml:space="preserve">ASDD QDA QUICI DANCE ART </t>
  </si>
  <si>
    <t>94637450159</t>
  </si>
  <si>
    <t>85013710158</t>
  </si>
  <si>
    <t>94619150157</t>
  </si>
  <si>
    <t>ASD Reka Bike</t>
  </si>
  <si>
    <t>ASD Body'n'Soul</t>
  </si>
  <si>
    <t>ASD Scuola Ciclismo Città di Piacenza</t>
  </si>
  <si>
    <t>Marche</t>
  </si>
  <si>
    <t>Fermignano</t>
  </si>
  <si>
    <t>ASD FERMIGNANO ROLLER</t>
  </si>
  <si>
    <t>ASD DREAM VOLLEY FERMIGNANO</t>
  </si>
  <si>
    <t>ASD INDIPENDANCE</t>
  </si>
  <si>
    <t>01295080418</t>
  </si>
  <si>
    <t>02671260418</t>
  </si>
  <si>
    <t>91029260410</t>
  </si>
  <si>
    <t xml:space="preserve">ASD TAEKWONDO ATTITUDE </t>
  </si>
  <si>
    <t xml:space="preserve">FITA </t>
  </si>
  <si>
    <t>91032710476</t>
  </si>
  <si>
    <t>Lonate Pozzolo</t>
  </si>
  <si>
    <t>REGINA DI CUORI SSDRL</t>
  </si>
  <si>
    <t xml:space="preserve">ASD GS BASKET LONATE POZZOLO </t>
  </si>
  <si>
    <t xml:space="preserve">ASD GIOVANI ATLETI BASKET </t>
  </si>
  <si>
    <t>03665130120</t>
  </si>
  <si>
    <t>01804150124</t>
  </si>
  <si>
    <t>02389230125</t>
  </si>
  <si>
    <t>Terranuova Bracciolini</t>
  </si>
  <si>
    <t xml:space="preserve">ASD PIAZZA CORALLI </t>
  </si>
  <si>
    <t xml:space="preserve">USD TERRANUOVA BASKET </t>
  </si>
  <si>
    <t xml:space="preserve">ASD GINNASTICA TERRANUOVA </t>
  </si>
  <si>
    <t>ASD VALDARNO SPORT PER TUTTI</t>
  </si>
  <si>
    <t>90037620516</t>
  </si>
  <si>
    <t>01211360514</t>
  </si>
  <si>
    <t>01885130516</t>
  </si>
  <si>
    <t>90030540513</t>
  </si>
  <si>
    <t>Vicopisano</t>
  </si>
  <si>
    <t>ASD ANTITESI</t>
  </si>
  <si>
    <t>ASD ATLETICA CASCINA</t>
  </si>
  <si>
    <t>CIRCOLO PARROCCHIALE VIRTUS ULIVETO ASD APS</t>
  </si>
  <si>
    <t>ASD ARCIERI DELLA ROCCA DI SAN PAOLINO</t>
  </si>
  <si>
    <t>ASD FUDO</t>
  </si>
  <si>
    <t>90028690502</t>
  </si>
  <si>
    <t>90013940508</t>
  </si>
  <si>
    <t>90047650503</t>
  </si>
  <si>
    <t>93087420506</t>
  </si>
  <si>
    <t>93096440503</t>
  </si>
  <si>
    <t>Abbiategrasso</t>
  </si>
  <si>
    <t xml:space="preserve">ASD WAMI YOGA </t>
  </si>
  <si>
    <t xml:space="preserve">ASD ALA ATLETICA LEGGERA ABBIATEGRASSO </t>
  </si>
  <si>
    <t>ASD PROVOLLEY ABBIATEGRASSO</t>
  </si>
  <si>
    <t>ASD ABBIATEGRASSO RUGBY CLUB</t>
  </si>
  <si>
    <t xml:space="preserve">FIR </t>
  </si>
  <si>
    <t>93046510157</t>
  </si>
  <si>
    <t>05063610967</t>
  </si>
  <si>
    <t>05364560960</t>
  </si>
  <si>
    <t>93044360159</t>
  </si>
  <si>
    <t>Motta di Livenza</t>
  </si>
  <si>
    <t xml:space="preserve">ATLETICA SAN VENDEMIANO </t>
  </si>
  <si>
    <t xml:space="preserve">ASD CENTRO DANZA E MOVIMENTO </t>
  </si>
  <si>
    <t xml:space="preserve">SSD LIVENTINA CALCIO </t>
  </si>
  <si>
    <t xml:space="preserve">ASD PALLACANESTRO MOTTA </t>
  </si>
  <si>
    <t xml:space="preserve">ASD TOP FIGHTING ACADEMY </t>
  </si>
  <si>
    <t xml:space="preserve">AICS </t>
  </si>
  <si>
    <t xml:space="preserve">ASI </t>
  </si>
  <si>
    <t>04896440262</t>
  </si>
  <si>
    <t>94111040260</t>
  </si>
  <si>
    <t>03902810260</t>
  </si>
  <si>
    <t>04542970266</t>
  </si>
  <si>
    <t>94175410268</t>
  </si>
  <si>
    <t>Montopoli in Val d'Arno</t>
  </si>
  <si>
    <t xml:space="preserve">4 MONKEYS APS </t>
  </si>
  <si>
    <t xml:space="preserve">CITTA’ DI MONTOPOLI ASD </t>
  </si>
  <si>
    <t>ASD GAM</t>
  </si>
  <si>
    <t xml:space="preserve">ARCIERI DELLA ROCCA DI MONTOPOLI </t>
  </si>
  <si>
    <t>02445820505</t>
  </si>
  <si>
    <t>02373100508</t>
  </si>
  <si>
    <t>01927040509</t>
  </si>
  <si>
    <t>01957310509</t>
  </si>
  <si>
    <t>FIR</t>
  </si>
  <si>
    <t>FITA</t>
  </si>
  <si>
    <t>Sezione 2 - Contributi agli Organismi sportivi Saldo Fondi Sport e Salute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</si>
</sst>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3" fillId="0" borderId="1" xfId="4" applyNumberFormat="1" applyFont="1" applyFill="1" applyBorder="1" applyAlignment="1">
      <alignment vertical="center"/>
    </xf>
    <xf numFmtId="49" fontId="3" fillId="0" borderId="1" xfId="4" applyNumberFormat="1" applyFont="1" applyFill="1" applyBorder="1" applyAlignment="1">
      <alignment horizontal="left" vertical="center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2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164" fontId="0" fillId="0" borderId="0" xfId="1" applyNumberFormat="1" applyFont="1" applyFill="1" applyBorder="1"/>
    <xf numFmtId="0" fontId="4" fillId="0" borderId="4" xfId="0" applyFont="1" applyBorder="1" applyAlignment="1">
      <alignment horizontal="right"/>
    </xf>
    <xf numFmtId="164" fontId="4" fillId="0" borderId="1" xfId="1" applyNumberFormat="1" applyFont="1" applyFill="1" applyBorder="1"/>
    <xf numFmtId="164" fontId="5" fillId="0" borderId="0" xfId="1" applyNumberFormat="1" applyFont="1" applyFill="1" applyBorder="1"/>
    <xf numFmtId="164" fontId="4" fillId="0" borderId="1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164" fontId="4" fillId="0" borderId="1" xfId="4" applyNumberFormat="1" applyFont="1" applyFill="1" applyBorder="1" applyAlignment="1">
      <alignment vertical="center"/>
    </xf>
    <xf numFmtId="164" fontId="4" fillId="0" borderId="0" xfId="4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4" fillId="0" borderId="3" xfId="4" applyNumberFormat="1" applyFont="1" applyFill="1" applyBorder="1"/>
    <xf numFmtId="49" fontId="3" fillId="0" borderId="1" xfId="8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0" xfId="4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9">
    <cellStyle name="Migliaia" xfId="1" builtinId="3"/>
    <cellStyle name="Migliaia 2" xfId="2" xr:uid="{65F0593E-19BD-4FDC-A36B-E745BEB719CA}"/>
    <cellStyle name="Migliaia 2 2" xfId="6" xr:uid="{1039F40C-5B62-4C48-9D25-7460A564CFBB}"/>
    <cellStyle name="Migliaia 3" xfId="4" xr:uid="{91386E13-C28A-417F-89E2-E18EEE175135}"/>
    <cellStyle name="Migliaia 3 2" xfId="8" xr:uid="{63119676-8917-4632-B104-F7B4792205E1}"/>
    <cellStyle name="Migliaia 4" xfId="5" xr:uid="{994FC074-90A2-4148-A0E4-3AC8D2629690}"/>
    <cellStyle name="Normale" xfId="0" builtinId="0"/>
    <cellStyle name="Valuta 2" xfId="3" xr:uid="{65CD6BC2-DF8A-4E85-AA34-3F4DAD8CA2CF}"/>
    <cellStyle name="Valuta 2 2" xfId="7" xr:uid="{5B1CF770-1FB8-454C-A027-E245D06EE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FCC1-6D71-434F-A4FA-0D27002C8BA1}">
  <sheetPr>
    <pageSetUpPr fitToPage="1"/>
  </sheetPr>
  <dimension ref="A1:I112"/>
  <sheetViews>
    <sheetView tabSelected="1" zoomScale="120" zoomScaleNormal="120" zoomScalePageLayoutView="80" workbookViewId="0">
      <selection activeCell="K19" sqref="K19"/>
    </sheetView>
  </sheetViews>
  <sheetFormatPr defaultColWidth="9.140625" defaultRowHeight="12" x14ac:dyDescent="0.2"/>
  <cols>
    <col min="1" max="1" width="3.42578125" style="8" bestFit="1" customWidth="1"/>
    <col min="2" max="2" width="16.28515625" style="6" bestFit="1" customWidth="1"/>
    <col min="3" max="3" width="34.7109375" style="6" bestFit="1" customWidth="1"/>
    <col min="4" max="4" width="42.42578125" style="6" bestFit="1" customWidth="1"/>
    <col min="5" max="5" width="15.28515625" style="9" bestFit="1" customWidth="1"/>
    <col min="6" max="6" width="10.7109375" style="6" bestFit="1" customWidth="1"/>
    <col min="7" max="7" width="9.7109375" style="6" customWidth="1"/>
    <col min="8" max="16384" width="9.140625" style="6"/>
  </cols>
  <sheetData>
    <row r="1" spans="1:9" ht="31.5" customHeight="1" x14ac:dyDescent="0.25">
      <c r="A1" s="41" t="s">
        <v>33</v>
      </c>
      <c r="B1" s="41"/>
      <c r="C1" s="41"/>
      <c r="D1" s="41"/>
      <c r="E1" s="41"/>
      <c r="F1" s="41"/>
      <c r="G1" s="41"/>
    </row>
    <row r="2" spans="1:9" s="24" customFormat="1" ht="28.5" customHeight="1" x14ac:dyDescent="0.25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21" t="s">
        <v>5</v>
      </c>
      <c r="G2" s="23" t="s">
        <v>6</v>
      </c>
    </row>
    <row r="3" spans="1:9" x14ac:dyDescent="0.2">
      <c r="A3" s="18">
        <v>1</v>
      </c>
      <c r="B3" s="10" t="s">
        <v>57</v>
      </c>
      <c r="C3" s="10" t="s">
        <v>51</v>
      </c>
      <c r="D3" s="10" t="s">
        <v>53</v>
      </c>
      <c r="E3" s="11" t="s">
        <v>60</v>
      </c>
      <c r="F3" s="12" t="s">
        <v>48</v>
      </c>
      <c r="G3" s="13">
        <v>675</v>
      </c>
      <c r="H3" s="14"/>
      <c r="I3" s="14"/>
    </row>
    <row r="4" spans="1:9" x14ac:dyDescent="0.2">
      <c r="A4" s="18">
        <v>2</v>
      </c>
      <c r="B4" s="10" t="s">
        <v>18</v>
      </c>
      <c r="C4" s="10" t="s">
        <v>52</v>
      </c>
      <c r="D4" s="10" t="s">
        <v>54</v>
      </c>
      <c r="E4" s="11" t="s">
        <v>61</v>
      </c>
      <c r="F4" s="12" t="s">
        <v>16</v>
      </c>
      <c r="G4" s="13">
        <v>1396.25</v>
      </c>
      <c r="H4" s="14"/>
      <c r="I4" s="14"/>
    </row>
    <row r="5" spans="1:9" x14ac:dyDescent="0.2">
      <c r="A5" s="18">
        <v>3</v>
      </c>
      <c r="B5" s="10" t="s">
        <v>18</v>
      </c>
      <c r="C5" s="10" t="s">
        <v>52</v>
      </c>
      <c r="D5" s="10" t="s">
        <v>55</v>
      </c>
      <c r="E5" s="11" t="s">
        <v>62</v>
      </c>
      <c r="F5" s="12" t="s">
        <v>58</v>
      </c>
      <c r="G5" s="13">
        <v>2000</v>
      </c>
      <c r="H5" s="14"/>
      <c r="I5" s="14"/>
    </row>
    <row r="6" spans="1:9" x14ac:dyDescent="0.2">
      <c r="A6" s="18">
        <v>4</v>
      </c>
      <c r="B6" s="10" t="s">
        <v>18</v>
      </c>
      <c r="C6" s="10" t="s">
        <v>52</v>
      </c>
      <c r="D6" s="10" t="s">
        <v>56</v>
      </c>
      <c r="E6" s="11" t="s">
        <v>63</v>
      </c>
      <c r="F6" s="12" t="s">
        <v>59</v>
      </c>
      <c r="G6" s="13">
        <v>1400</v>
      </c>
      <c r="H6" s="14"/>
      <c r="I6" s="14"/>
    </row>
    <row r="7" spans="1:9" x14ac:dyDescent="0.2">
      <c r="A7" s="19"/>
      <c r="B7" s="14"/>
      <c r="C7" s="14"/>
      <c r="D7" s="14"/>
      <c r="E7" s="15"/>
      <c r="F7" s="16" t="s">
        <v>9</v>
      </c>
      <c r="G7" s="17">
        <f>SUM(G3:G6)</f>
        <v>5471.25</v>
      </c>
      <c r="H7" s="14"/>
      <c r="I7" s="14"/>
    </row>
    <row r="8" spans="1:9" x14ac:dyDescent="0.2">
      <c r="A8" s="19"/>
      <c r="B8" s="14"/>
      <c r="C8" s="14"/>
      <c r="D8" s="14"/>
      <c r="E8" s="15"/>
      <c r="F8" s="14"/>
      <c r="G8" s="14"/>
      <c r="H8" s="14"/>
      <c r="I8" s="14"/>
    </row>
    <row r="9" spans="1:9" x14ac:dyDescent="0.2">
      <c r="B9" s="14"/>
      <c r="C9" s="14"/>
      <c r="D9" s="14"/>
      <c r="E9" s="15"/>
      <c r="F9" s="14"/>
      <c r="G9" s="14"/>
      <c r="H9" s="14"/>
      <c r="I9" s="14"/>
    </row>
    <row r="12" spans="1:9" ht="31.5" customHeight="1" x14ac:dyDescent="0.2">
      <c r="C12" s="43" t="s">
        <v>200</v>
      </c>
      <c r="D12" s="44"/>
    </row>
    <row r="13" spans="1:9" x14ac:dyDescent="0.2">
      <c r="C13" s="25" t="s">
        <v>21</v>
      </c>
      <c r="D13" s="25" t="s">
        <v>6</v>
      </c>
    </row>
    <row r="14" spans="1:9" ht="15" x14ac:dyDescent="0.25">
      <c r="A14"/>
      <c r="C14" s="5" t="s">
        <v>48</v>
      </c>
      <c r="D14" s="13">
        <v>675</v>
      </c>
    </row>
    <row r="15" spans="1:9" ht="15" x14ac:dyDescent="0.25">
      <c r="A15"/>
      <c r="C15" s="20" t="s">
        <v>16</v>
      </c>
      <c r="D15" s="13">
        <v>1396.25</v>
      </c>
    </row>
    <row r="16" spans="1:9" ht="15" x14ac:dyDescent="0.25">
      <c r="A16"/>
      <c r="C16" s="20" t="s">
        <v>64</v>
      </c>
      <c r="D16" s="13">
        <v>2000</v>
      </c>
    </row>
    <row r="17" spans="1:7" ht="15" x14ac:dyDescent="0.25">
      <c r="A17"/>
      <c r="C17" s="20" t="s">
        <v>65</v>
      </c>
      <c r="D17" s="13">
        <v>1400</v>
      </c>
    </row>
    <row r="18" spans="1:7" ht="15" x14ac:dyDescent="0.25">
      <c r="A18" s="26"/>
      <c r="B18" s="27"/>
      <c r="C18" s="28" t="s">
        <v>30</v>
      </c>
      <c r="D18" s="29">
        <f>SUM(D14:D17)</f>
        <v>5471.25</v>
      </c>
      <c r="E18" s="6"/>
    </row>
    <row r="19" spans="1:7" ht="15" x14ac:dyDescent="0.25">
      <c r="A19" s="26"/>
      <c r="B19" s="27"/>
      <c r="C19" s="26"/>
      <c r="D19" s="30"/>
      <c r="E19" s="6"/>
    </row>
    <row r="20" spans="1:7" ht="15" x14ac:dyDescent="0.25">
      <c r="A20" s="26"/>
      <c r="B20" s="27"/>
      <c r="C20" s="26"/>
      <c r="D20" s="30"/>
      <c r="E20" s="6"/>
    </row>
    <row r="21" spans="1:7" ht="15" x14ac:dyDescent="0.25">
      <c r="A21" s="26"/>
      <c r="B21" s="27"/>
      <c r="C21" s="26"/>
      <c r="D21" s="30"/>
      <c r="E21" s="6"/>
    </row>
    <row r="22" spans="1:7" ht="15" x14ac:dyDescent="0.25">
      <c r="A22" s="26"/>
      <c r="B22" s="27"/>
      <c r="C22" s="26"/>
      <c r="D22" s="30"/>
      <c r="E22" s="6"/>
    </row>
    <row r="23" spans="1:7" ht="15" x14ac:dyDescent="0.25">
      <c r="A23" s="26"/>
      <c r="B23" s="27"/>
      <c r="C23" s="26"/>
      <c r="D23" s="30"/>
      <c r="E23" s="6"/>
    </row>
    <row r="24" spans="1:7" ht="31.5" customHeight="1" x14ac:dyDescent="0.25">
      <c r="A24" s="42" t="s">
        <v>66</v>
      </c>
      <c r="B24" s="42"/>
      <c r="C24" s="42"/>
      <c r="D24" s="42"/>
      <c r="E24" s="42"/>
      <c r="F24" s="42"/>
      <c r="G24" s="42"/>
    </row>
    <row r="25" spans="1:7" x14ac:dyDescent="0.25">
      <c r="A25" s="21" t="s">
        <v>0</v>
      </c>
      <c r="B25" s="21" t="s">
        <v>1</v>
      </c>
      <c r="C25" s="21" t="s">
        <v>2</v>
      </c>
      <c r="D25" s="21" t="s">
        <v>3</v>
      </c>
      <c r="E25" s="22" t="s">
        <v>4</v>
      </c>
      <c r="F25" s="21" t="s">
        <v>5</v>
      </c>
      <c r="G25" s="31" t="s">
        <v>6</v>
      </c>
    </row>
    <row r="26" spans="1:7" x14ac:dyDescent="0.2">
      <c r="A26" s="39">
        <v>1</v>
      </c>
      <c r="B26" s="4" t="s">
        <v>37</v>
      </c>
      <c r="C26" s="4" t="s">
        <v>38</v>
      </c>
      <c r="D26" s="4" t="s">
        <v>125</v>
      </c>
      <c r="E26" s="3" t="s">
        <v>40</v>
      </c>
      <c r="F26" s="4" t="s">
        <v>29</v>
      </c>
      <c r="G26" s="1">
        <v>5550</v>
      </c>
    </row>
    <row r="27" spans="1:7" x14ac:dyDescent="0.2">
      <c r="A27" s="39">
        <v>2</v>
      </c>
      <c r="B27" s="4" t="s">
        <v>37</v>
      </c>
      <c r="C27" s="4" t="s">
        <v>38</v>
      </c>
      <c r="D27" s="4" t="s">
        <v>126</v>
      </c>
      <c r="E27" s="3" t="s">
        <v>41</v>
      </c>
      <c r="F27" s="4" t="s">
        <v>22</v>
      </c>
      <c r="G27" s="1">
        <v>744.74</v>
      </c>
    </row>
    <row r="28" spans="1:7" x14ac:dyDescent="0.2">
      <c r="A28" s="39">
        <v>3</v>
      </c>
      <c r="B28" s="4" t="s">
        <v>37</v>
      </c>
      <c r="C28" s="4" t="s">
        <v>38</v>
      </c>
      <c r="D28" s="4" t="s">
        <v>127</v>
      </c>
      <c r="E28" s="3" t="s">
        <v>42</v>
      </c>
      <c r="F28" s="4" t="s">
        <v>16</v>
      </c>
      <c r="G28" s="1">
        <v>3660</v>
      </c>
    </row>
    <row r="29" spans="1:7" x14ac:dyDescent="0.2">
      <c r="A29" s="39">
        <v>4</v>
      </c>
      <c r="B29" s="4" t="s">
        <v>57</v>
      </c>
      <c r="C29" s="4" t="s">
        <v>68</v>
      </c>
      <c r="D29" s="4" t="s">
        <v>73</v>
      </c>
      <c r="E29" s="3" t="s">
        <v>83</v>
      </c>
      <c r="F29" s="4" t="s">
        <v>10</v>
      </c>
      <c r="G29" s="1">
        <v>1104.17</v>
      </c>
    </row>
    <row r="30" spans="1:7" x14ac:dyDescent="0.2">
      <c r="A30" s="39">
        <v>5</v>
      </c>
      <c r="B30" s="4" t="s">
        <v>57</v>
      </c>
      <c r="C30" s="4" t="s">
        <v>68</v>
      </c>
      <c r="D30" s="4" t="s">
        <v>69</v>
      </c>
      <c r="E30" s="3" t="s">
        <v>79</v>
      </c>
      <c r="F30" s="4" t="s">
        <v>75</v>
      </c>
      <c r="G30" s="1">
        <v>1333.33</v>
      </c>
    </row>
    <row r="31" spans="1:7" x14ac:dyDescent="0.2">
      <c r="A31" s="39">
        <v>6</v>
      </c>
      <c r="B31" s="4" t="s">
        <v>57</v>
      </c>
      <c r="C31" s="4" t="s">
        <v>68</v>
      </c>
      <c r="D31" s="4" t="s">
        <v>70</v>
      </c>
      <c r="E31" s="3" t="s">
        <v>80</v>
      </c>
      <c r="F31" s="4" t="s">
        <v>76</v>
      </c>
      <c r="G31" s="1">
        <v>1516.67</v>
      </c>
    </row>
    <row r="32" spans="1:7" x14ac:dyDescent="0.2">
      <c r="A32" s="39">
        <v>7</v>
      </c>
      <c r="B32" s="4" t="s">
        <v>57</v>
      </c>
      <c r="C32" s="4" t="s">
        <v>68</v>
      </c>
      <c r="D32" s="4" t="s">
        <v>71</v>
      </c>
      <c r="E32" s="3" t="s">
        <v>81</v>
      </c>
      <c r="F32" s="4" t="s">
        <v>77</v>
      </c>
      <c r="G32" s="1">
        <v>2725</v>
      </c>
    </row>
    <row r="33" spans="1:7" x14ac:dyDescent="0.2">
      <c r="A33" s="39">
        <v>8</v>
      </c>
      <c r="B33" s="4" t="s">
        <v>57</v>
      </c>
      <c r="C33" s="4" t="s">
        <v>68</v>
      </c>
      <c r="D33" s="4" t="s">
        <v>72</v>
      </c>
      <c r="E33" s="3" t="s">
        <v>82</v>
      </c>
      <c r="F33" s="4" t="s">
        <v>11</v>
      </c>
      <c r="G33" s="1">
        <v>2157.2199999999998</v>
      </c>
    </row>
    <row r="34" spans="1:7" x14ac:dyDescent="0.2">
      <c r="A34" s="39">
        <v>9</v>
      </c>
      <c r="B34" s="4" t="s">
        <v>57</v>
      </c>
      <c r="C34" s="4" t="s">
        <v>68</v>
      </c>
      <c r="D34" s="4" t="s">
        <v>74</v>
      </c>
      <c r="E34" s="3" t="s">
        <v>84</v>
      </c>
      <c r="F34" s="4" t="s">
        <v>78</v>
      </c>
      <c r="G34" s="1">
        <v>1516.67</v>
      </c>
    </row>
    <row r="35" spans="1:7" x14ac:dyDescent="0.2">
      <c r="A35" s="39">
        <v>10</v>
      </c>
      <c r="B35" s="4" t="s">
        <v>15</v>
      </c>
      <c r="C35" s="4" t="s">
        <v>166</v>
      </c>
      <c r="D35" s="4" t="s">
        <v>167</v>
      </c>
      <c r="E35" s="3" t="s">
        <v>172</v>
      </c>
      <c r="F35" s="4" t="s">
        <v>23</v>
      </c>
      <c r="G35" s="1">
        <v>3018.75</v>
      </c>
    </row>
    <row r="36" spans="1:7" x14ac:dyDescent="0.2">
      <c r="A36" s="39">
        <v>11</v>
      </c>
      <c r="B36" s="4" t="s">
        <v>15</v>
      </c>
      <c r="C36" s="4" t="s">
        <v>166</v>
      </c>
      <c r="D36" s="4" t="s">
        <v>168</v>
      </c>
      <c r="E36" s="3" t="s">
        <v>173</v>
      </c>
      <c r="F36" s="4" t="s">
        <v>27</v>
      </c>
      <c r="G36" s="1">
        <v>3018.75</v>
      </c>
    </row>
    <row r="37" spans="1:7" x14ac:dyDescent="0.2">
      <c r="A37" s="39">
        <v>12</v>
      </c>
      <c r="B37" s="4" t="s">
        <v>15</v>
      </c>
      <c r="C37" s="4" t="s">
        <v>166</v>
      </c>
      <c r="D37" s="4" t="s">
        <v>169</v>
      </c>
      <c r="E37" s="3" t="s">
        <v>174</v>
      </c>
      <c r="F37" s="4" t="s">
        <v>19</v>
      </c>
      <c r="G37" s="1">
        <v>4743.75</v>
      </c>
    </row>
    <row r="38" spans="1:7" x14ac:dyDescent="0.2">
      <c r="A38" s="39">
        <v>13</v>
      </c>
      <c r="B38" s="4" t="s">
        <v>15</v>
      </c>
      <c r="C38" s="4" t="s">
        <v>166</v>
      </c>
      <c r="D38" s="4" t="s">
        <v>170</v>
      </c>
      <c r="E38" s="3" t="s">
        <v>175</v>
      </c>
      <c r="F38" s="4" t="s">
        <v>171</v>
      </c>
      <c r="G38" s="1">
        <v>2995.6500000000005</v>
      </c>
    </row>
    <row r="39" spans="1:7" x14ac:dyDescent="0.2">
      <c r="A39" s="39">
        <v>14</v>
      </c>
      <c r="B39" s="4" t="s">
        <v>15</v>
      </c>
      <c r="C39" s="4" t="s">
        <v>139</v>
      </c>
      <c r="D39" s="4" t="s">
        <v>140</v>
      </c>
      <c r="E39" s="3" t="s">
        <v>143</v>
      </c>
      <c r="F39" s="4" t="s">
        <v>35</v>
      </c>
      <c r="G39" s="1">
        <v>2452.08</v>
      </c>
    </row>
    <row r="40" spans="1:7" x14ac:dyDescent="0.2">
      <c r="A40" s="39">
        <v>15</v>
      </c>
      <c r="B40" s="4" t="s">
        <v>15</v>
      </c>
      <c r="C40" s="4" t="s">
        <v>139</v>
      </c>
      <c r="D40" s="4" t="s">
        <v>141</v>
      </c>
      <c r="E40" s="3" t="s">
        <v>144</v>
      </c>
      <c r="F40" s="4" t="s">
        <v>24</v>
      </c>
      <c r="G40" s="1">
        <v>2198.96</v>
      </c>
    </row>
    <row r="41" spans="1:7" x14ac:dyDescent="0.2">
      <c r="A41" s="39">
        <v>16</v>
      </c>
      <c r="B41" s="4" t="s">
        <v>15</v>
      </c>
      <c r="C41" s="4" t="s">
        <v>139</v>
      </c>
      <c r="D41" s="4" t="s">
        <v>142</v>
      </c>
      <c r="E41" s="3" t="s">
        <v>145</v>
      </c>
      <c r="F41" s="4" t="s">
        <v>24</v>
      </c>
      <c r="G41" s="1">
        <v>1795.46</v>
      </c>
    </row>
    <row r="42" spans="1:7" x14ac:dyDescent="0.2">
      <c r="A42" s="39">
        <v>17</v>
      </c>
      <c r="B42" s="4" t="s">
        <v>15</v>
      </c>
      <c r="C42" s="4" t="s">
        <v>118</v>
      </c>
      <c r="D42" s="4" t="s">
        <v>119</v>
      </c>
      <c r="E42" s="3" t="s">
        <v>122</v>
      </c>
      <c r="F42" s="4" t="s">
        <v>50</v>
      </c>
      <c r="G42" s="1">
        <v>712.5</v>
      </c>
    </row>
    <row r="43" spans="1:7" x14ac:dyDescent="0.2">
      <c r="A43" s="39">
        <v>18</v>
      </c>
      <c r="B43" s="4" t="s">
        <v>15</v>
      </c>
      <c r="C43" s="4" t="s">
        <v>118</v>
      </c>
      <c r="D43" s="4" t="s">
        <v>120</v>
      </c>
      <c r="E43" s="3" t="s">
        <v>123</v>
      </c>
      <c r="F43" s="4" t="s">
        <v>47</v>
      </c>
      <c r="G43" s="1">
        <v>1425</v>
      </c>
    </row>
    <row r="44" spans="1:7" x14ac:dyDescent="0.2">
      <c r="A44" s="39">
        <v>19</v>
      </c>
      <c r="B44" s="4" t="s">
        <v>15</v>
      </c>
      <c r="C44" s="4" t="s">
        <v>118</v>
      </c>
      <c r="D44" s="4" t="s">
        <v>121</v>
      </c>
      <c r="E44" s="3" t="s">
        <v>124</v>
      </c>
      <c r="F44" s="4" t="s">
        <v>91</v>
      </c>
      <c r="G44" s="1">
        <v>1050</v>
      </c>
    </row>
    <row r="45" spans="1:7" x14ac:dyDescent="0.2">
      <c r="A45" s="39">
        <v>20</v>
      </c>
      <c r="B45" s="4" t="s">
        <v>128</v>
      </c>
      <c r="C45" s="4" t="s">
        <v>129</v>
      </c>
      <c r="D45" s="4" t="s">
        <v>132</v>
      </c>
      <c r="E45" s="3" t="s">
        <v>135</v>
      </c>
      <c r="F45" s="4" t="s">
        <v>10</v>
      </c>
      <c r="G45" s="1">
        <v>420</v>
      </c>
    </row>
    <row r="46" spans="1:7" x14ac:dyDescent="0.2">
      <c r="A46" s="39">
        <v>21</v>
      </c>
      <c r="B46" s="4" t="s">
        <v>128</v>
      </c>
      <c r="C46" s="4" t="s">
        <v>129</v>
      </c>
      <c r="D46" s="4" t="s">
        <v>131</v>
      </c>
      <c r="E46" s="3" t="s">
        <v>134</v>
      </c>
      <c r="F46" s="4" t="s">
        <v>19</v>
      </c>
      <c r="G46" s="1">
        <v>567.14</v>
      </c>
    </row>
    <row r="47" spans="1:7" x14ac:dyDescent="0.2">
      <c r="A47" s="39">
        <v>22</v>
      </c>
      <c r="B47" s="4" t="s">
        <v>128</v>
      </c>
      <c r="C47" s="4" t="s">
        <v>129</v>
      </c>
      <c r="D47" s="4" t="s">
        <v>130</v>
      </c>
      <c r="E47" s="3" t="s">
        <v>133</v>
      </c>
      <c r="F47" s="4" t="s">
        <v>8</v>
      </c>
      <c r="G47" s="1">
        <v>2017.5</v>
      </c>
    </row>
    <row r="48" spans="1:7" x14ac:dyDescent="0.2">
      <c r="A48" s="39">
        <v>23</v>
      </c>
      <c r="B48" s="4" t="s">
        <v>18</v>
      </c>
      <c r="C48" s="4" t="s">
        <v>109</v>
      </c>
      <c r="D48" s="4" t="s">
        <v>110</v>
      </c>
      <c r="E48" s="3" t="s">
        <v>114</v>
      </c>
      <c r="F48" s="4" t="s">
        <v>22</v>
      </c>
      <c r="G48" s="1">
        <v>1050</v>
      </c>
    </row>
    <row r="49" spans="1:7" x14ac:dyDescent="0.2">
      <c r="A49" s="39">
        <v>24</v>
      </c>
      <c r="B49" s="4" t="s">
        <v>18</v>
      </c>
      <c r="C49" s="32" t="s">
        <v>109</v>
      </c>
      <c r="D49" s="33" t="s">
        <v>111</v>
      </c>
      <c r="E49" s="7" t="s">
        <v>115</v>
      </c>
      <c r="F49" s="2" t="s">
        <v>47</v>
      </c>
      <c r="G49" s="1">
        <v>1650</v>
      </c>
    </row>
    <row r="50" spans="1:7" x14ac:dyDescent="0.2">
      <c r="A50" s="39">
        <v>25</v>
      </c>
      <c r="B50" s="4" t="s">
        <v>18</v>
      </c>
      <c r="C50" s="32" t="s">
        <v>109</v>
      </c>
      <c r="D50" s="33" t="s">
        <v>112</v>
      </c>
      <c r="E50" s="7" t="s">
        <v>116</v>
      </c>
      <c r="F50" s="2" t="s">
        <v>47</v>
      </c>
      <c r="G50" s="1">
        <v>1050</v>
      </c>
    </row>
    <row r="51" spans="1:7" x14ac:dyDescent="0.2">
      <c r="A51" s="39">
        <v>26</v>
      </c>
      <c r="B51" s="4" t="s">
        <v>18</v>
      </c>
      <c r="C51" s="32" t="s">
        <v>109</v>
      </c>
      <c r="D51" s="33" t="s">
        <v>113</v>
      </c>
      <c r="E51" s="7" t="s">
        <v>117</v>
      </c>
      <c r="F51" s="2" t="s">
        <v>31</v>
      </c>
      <c r="G51" s="1">
        <v>1050</v>
      </c>
    </row>
    <row r="52" spans="1:7" x14ac:dyDescent="0.2">
      <c r="A52" s="39">
        <v>27</v>
      </c>
      <c r="B52" s="4" t="s">
        <v>20</v>
      </c>
      <c r="C52" s="4" t="s">
        <v>85</v>
      </c>
      <c r="D52" s="4" t="s">
        <v>86</v>
      </c>
      <c r="E52" s="3" t="s">
        <v>92</v>
      </c>
      <c r="F52" s="4" t="s">
        <v>10</v>
      </c>
      <c r="G52" s="1">
        <v>825.42</v>
      </c>
    </row>
    <row r="53" spans="1:7" x14ac:dyDescent="0.2">
      <c r="A53" s="39">
        <v>28</v>
      </c>
      <c r="B53" s="4" t="s">
        <v>20</v>
      </c>
      <c r="C53" s="4" t="s">
        <v>85</v>
      </c>
      <c r="D53" s="4" t="s">
        <v>90</v>
      </c>
      <c r="E53" s="7" t="s">
        <v>96</v>
      </c>
      <c r="F53" s="2" t="s">
        <v>47</v>
      </c>
      <c r="G53" s="1">
        <v>4118.33</v>
      </c>
    </row>
    <row r="54" spans="1:7" x14ac:dyDescent="0.2">
      <c r="A54" s="39">
        <v>29</v>
      </c>
      <c r="B54" s="4" t="s">
        <v>20</v>
      </c>
      <c r="C54" s="4" t="s">
        <v>85</v>
      </c>
      <c r="D54" s="4" t="s">
        <v>87</v>
      </c>
      <c r="E54" s="3" t="s">
        <v>93</v>
      </c>
      <c r="F54" s="4" t="s">
        <v>11</v>
      </c>
      <c r="G54" s="1">
        <v>1043.4100000000001</v>
      </c>
    </row>
    <row r="55" spans="1:7" x14ac:dyDescent="0.2">
      <c r="A55" s="39">
        <v>30</v>
      </c>
      <c r="B55" s="4" t="s">
        <v>20</v>
      </c>
      <c r="C55" s="4" t="s">
        <v>85</v>
      </c>
      <c r="D55" s="4" t="s">
        <v>89</v>
      </c>
      <c r="E55" s="3" t="s">
        <v>95</v>
      </c>
      <c r="F55" s="4" t="s">
        <v>91</v>
      </c>
      <c r="G55" s="1">
        <v>869.17</v>
      </c>
    </row>
    <row r="56" spans="1:7" x14ac:dyDescent="0.2">
      <c r="A56" s="39">
        <v>31</v>
      </c>
      <c r="B56" s="4" t="s">
        <v>20</v>
      </c>
      <c r="C56" s="4" t="s">
        <v>85</v>
      </c>
      <c r="D56" s="4" t="s">
        <v>88</v>
      </c>
      <c r="E56" s="3" t="s">
        <v>94</v>
      </c>
      <c r="F56" s="4" t="s">
        <v>8</v>
      </c>
      <c r="G56" s="1">
        <v>869.17</v>
      </c>
    </row>
    <row r="57" spans="1:7" x14ac:dyDescent="0.2">
      <c r="A57" s="39">
        <v>32</v>
      </c>
      <c r="B57" s="4" t="s">
        <v>13</v>
      </c>
      <c r="C57" s="4" t="s">
        <v>39</v>
      </c>
      <c r="D57" s="4" t="s">
        <v>43</v>
      </c>
      <c r="E57" s="7" t="s">
        <v>44</v>
      </c>
      <c r="F57" s="2" t="s">
        <v>27</v>
      </c>
      <c r="G57" s="1">
        <v>5550</v>
      </c>
    </row>
    <row r="58" spans="1:7" x14ac:dyDescent="0.2">
      <c r="A58" s="39">
        <v>33</v>
      </c>
      <c r="B58" s="4" t="s">
        <v>13</v>
      </c>
      <c r="C58" s="32" t="s">
        <v>39</v>
      </c>
      <c r="D58" s="33" t="s">
        <v>136</v>
      </c>
      <c r="E58" s="7" t="s">
        <v>138</v>
      </c>
      <c r="F58" s="2" t="s">
        <v>137</v>
      </c>
      <c r="G58" s="1">
        <v>6300</v>
      </c>
    </row>
    <row r="59" spans="1:7" x14ac:dyDescent="0.2">
      <c r="A59" s="39">
        <v>34</v>
      </c>
      <c r="B59" s="4" t="s">
        <v>13</v>
      </c>
      <c r="C59" s="32" t="s">
        <v>39</v>
      </c>
      <c r="D59" s="33" t="s">
        <v>45</v>
      </c>
      <c r="E59" s="7" t="s">
        <v>46</v>
      </c>
      <c r="F59" s="2" t="s">
        <v>28</v>
      </c>
      <c r="G59" s="1">
        <v>3750</v>
      </c>
    </row>
    <row r="60" spans="1:7" x14ac:dyDescent="0.2">
      <c r="A60" s="39">
        <v>35</v>
      </c>
      <c r="B60" s="4" t="s">
        <v>13</v>
      </c>
      <c r="C60" s="32" t="s">
        <v>189</v>
      </c>
      <c r="D60" s="33" t="s">
        <v>190</v>
      </c>
      <c r="E60" s="7" t="s">
        <v>194</v>
      </c>
      <c r="F60" s="2" t="s">
        <v>12</v>
      </c>
      <c r="G60" s="1">
        <v>3456.25</v>
      </c>
    </row>
    <row r="61" spans="1:7" x14ac:dyDescent="0.2">
      <c r="A61" s="39">
        <v>36</v>
      </c>
      <c r="B61" s="4" t="s">
        <v>13</v>
      </c>
      <c r="C61" s="32" t="s">
        <v>189</v>
      </c>
      <c r="D61" s="33" t="s">
        <v>191</v>
      </c>
      <c r="E61" s="7" t="s">
        <v>195</v>
      </c>
      <c r="F61" s="2" t="s">
        <v>17</v>
      </c>
      <c r="G61" s="1">
        <v>4808.33</v>
      </c>
    </row>
    <row r="62" spans="1:7" x14ac:dyDescent="0.2">
      <c r="A62" s="39">
        <v>37</v>
      </c>
      <c r="B62" s="4" t="s">
        <v>13</v>
      </c>
      <c r="C62" s="32" t="s">
        <v>189</v>
      </c>
      <c r="D62" s="33" t="s">
        <v>192</v>
      </c>
      <c r="E62" s="7" t="s">
        <v>196</v>
      </c>
      <c r="F62" s="2" t="s">
        <v>8</v>
      </c>
      <c r="G62" s="1">
        <v>3288.54</v>
      </c>
    </row>
    <row r="63" spans="1:7" x14ac:dyDescent="0.2">
      <c r="A63" s="39">
        <v>38</v>
      </c>
      <c r="B63" s="4" t="s">
        <v>13</v>
      </c>
      <c r="C63" s="32" t="s">
        <v>189</v>
      </c>
      <c r="D63" s="33" t="s">
        <v>193</v>
      </c>
      <c r="E63" s="7" t="s">
        <v>197</v>
      </c>
      <c r="F63" s="2" t="s">
        <v>8</v>
      </c>
      <c r="G63" s="1">
        <v>3326.87</v>
      </c>
    </row>
    <row r="64" spans="1:7" x14ac:dyDescent="0.2">
      <c r="A64" s="39">
        <v>39</v>
      </c>
      <c r="B64" s="4" t="s">
        <v>13</v>
      </c>
      <c r="C64" s="4" t="s">
        <v>146</v>
      </c>
      <c r="D64" s="4" t="s">
        <v>150</v>
      </c>
      <c r="E64" s="3" t="s">
        <v>154</v>
      </c>
      <c r="F64" s="4" t="s">
        <v>47</v>
      </c>
      <c r="G64" s="1">
        <v>4512.38</v>
      </c>
    </row>
    <row r="65" spans="1:7" x14ac:dyDescent="0.2">
      <c r="A65" s="39">
        <v>40</v>
      </c>
      <c r="B65" s="4" t="s">
        <v>13</v>
      </c>
      <c r="C65" s="4" t="s">
        <v>146</v>
      </c>
      <c r="D65" s="4" t="s">
        <v>149</v>
      </c>
      <c r="E65" s="3" t="s">
        <v>153</v>
      </c>
      <c r="F65" s="4" t="s">
        <v>64</v>
      </c>
      <c r="G65" s="1">
        <v>3235.3</v>
      </c>
    </row>
    <row r="66" spans="1:7" x14ac:dyDescent="0.2">
      <c r="A66" s="39">
        <v>41</v>
      </c>
      <c r="B66" s="4" t="s">
        <v>13</v>
      </c>
      <c r="C66" s="32" t="s">
        <v>146</v>
      </c>
      <c r="D66" s="33" t="s">
        <v>148</v>
      </c>
      <c r="E66" s="7" t="s">
        <v>152</v>
      </c>
      <c r="F66" s="2" t="s">
        <v>14</v>
      </c>
      <c r="G66" s="1">
        <v>4812.28</v>
      </c>
    </row>
    <row r="67" spans="1:7" x14ac:dyDescent="0.2">
      <c r="A67" s="39">
        <v>42</v>
      </c>
      <c r="B67" s="4" t="s">
        <v>13</v>
      </c>
      <c r="C67" s="32" t="s">
        <v>146</v>
      </c>
      <c r="D67" s="33" t="s">
        <v>147</v>
      </c>
      <c r="E67" s="7" t="s">
        <v>151</v>
      </c>
      <c r="F67" s="2" t="s">
        <v>28</v>
      </c>
      <c r="G67" s="1">
        <v>7218.75</v>
      </c>
    </row>
    <row r="68" spans="1:7" x14ac:dyDescent="0.2">
      <c r="A68" s="39">
        <v>43</v>
      </c>
      <c r="B68" s="4" t="s">
        <v>13</v>
      </c>
      <c r="C68" s="4" t="s">
        <v>155</v>
      </c>
      <c r="D68" s="4" t="s">
        <v>156</v>
      </c>
      <c r="E68" s="3" t="s">
        <v>161</v>
      </c>
      <c r="F68" s="4" t="s">
        <v>50</v>
      </c>
      <c r="G68" s="1">
        <v>4500.42</v>
      </c>
    </row>
    <row r="69" spans="1:7" x14ac:dyDescent="0.2">
      <c r="A69" s="39">
        <v>44</v>
      </c>
      <c r="B69" s="4" t="s">
        <v>13</v>
      </c>
      <c r="C69" s="4" t="s">
        <v>155</v>
      </c>
      <c r="D69" s="4" t="s">
        <v>159</v>
      </c>
      <c r="E69" s="3" t="s">
        <v>164</v>
      </c>
      <c r="F69" s="4" t="s">
        <v>26</v>
      </c>
      <c r="G69" s="1">
        <v>2381.67</v>
      </c>
    </row>
    <row r="70" spans="1:7" x14ac:dyDescent="0.2">
      <c r="A70" s="39">
        <v>45</v>
      </c>
      <c r="B70" s="4" t="s">
        <v>13</v>
      </c>
      <c r="C70" s="4" t="s">
        <v>155</v>
      </c>
      <c r="D70" s="4" t="s">
        <v>160</v>
      </c>
      <c r="E70" s="3" t="s">
        <v>165</v>
      </c>
      <c r="F70" s="4" t="s">
        <v>26</v>
      </c>
      <c r="G70" s="1">
        <v>2333.75</v>
      </c>
    </row>
    <row r="71" spans="1:7" x14ac:dyDescent="0.2">
      <c r="A71" s="39">
        <v>46</v>
      </c>
      <c r="B71" s="4" t="s">
        <v>13</v>
      </c>
      <c r="C71" s="4" t="s">
        <v>155</v>
      </c>
      <c r="D71" s="4" t="s">
        <v>158</v>
      </c>
      <c r="E71" s="3" t="s">
        <v>163</v>
      </c>
      <c r="F71" s="4" t="s">
        <v>47</v>
      </c>
      <c r="G71" s="1">
        <v>2285.83</v>
      </c>
    </row>
    <row r="72" spans="1:7" x14ac:dyDescent="0.2">
      <c r="A72" s="39">
        <v>47</v>
      </c>
      <c r="B72" s="4" t="s">
        <v>13</v>
      </c>
      <c r="C72" s="4" t="s">
        <v>155</v>
      </c>
      <c r="D72" s="4" t="s">
        <v>157</v>
      </c>
      <c r="E72" s="3" t="s">
        <v>162</v>
      </c>
      <c r="F72" s="4" t="s">
        <v>31</v>
      </c>
      <c r="G72" s="1">
        <v>2381.67</v>
      </c>
    </row>
    <row r="73" spans="1:7" x14ac:dyDescent="0.2">
      <c r="A73" s="39">
        <v>48</v>
      </c>
      <c r="B73" s="4" t="s">
        <v>34</v>
      </c>
      <c r="C73" s="4" t="s">
        <v>97</v>
      </c>
      <c r="D73" s="4" t="s">
        <v>98</v>
      </c>
      <c r="E73" s="38" t="s">
        <v>103</v>
      </c>
      <c r="F73" s="4" t="s">
        <v>31</v>
      </c>
      <c r="G73" s="1">
        <v>2315</v>
      </c>
    </row>
    <row r="74" spans="1:7" x14ac:dyDescent="0.2">
      <c r="A74" s="39">
        <v>49</v>
      </c>
      <c r="B74" s="4" t="s">
        <v>34</v>
      </c>
      <c r="C74" s="4" t="s">
        <v>97</v>
      </c>
      <c r="D74" s="4" t="s">
        <v>99</v>
      </c>
      <c r="E74" s="38" t="s">
        <v>104</v>
      </c>
      <c r="F74" s="4" t="s">
        <v>108</v>
      </c>
      <c r="G74" s="1">
        <v>2566.29</v>
      </c>
    </row>
    <row r="75" spans="1:7" x14ac:dyDescent="0.2">
      <c r="A75" s="39">
        <v>50</v>
      </c>
      <c r="B75" s="4" t="s">
        <v>34</v>
      </c>
      <c r="C75" s="4" t="s">
        <v>97</v>
      </c>
      <c r="D75" s="4" t="s">
        <v>100</v>
      </c>
      <c r="E75" s="38" t="s">
        <v>105</v>
      </c>
      <c r="F75" s="4" t="s">
        <v>24</v>
      </c>
      <c r="G75" s="1">
        <v>4440</v>
      </c>
    </row>
    <row r="76" spans="1:7" x14ac:dyDescent="0.2">
      <c r="A76" s="39">
        <v>51</v>
      </c>
      <c r="B76" s="4" t="s">
        <v>34</v>
      </c>
      <c r="C76" s="4" t="s">
        <v>97</v>
      </c>
      <c r="D76" s="4" t="s">
        <v>101</v>
      </c>
      <c r="E76" s="38" t="s">
        <v>106</v>
      </c>
      <c r="F76" s="4" t="s">
        <v>19</v>
      </c>
      <c r="G76" s="1">
        <v>2590</v>
      </c>
    </row>
    <row r="77" spans="1:7" x14ac:dyDescent="0.2">
      <c r="A77" s="39">
        <v>52</v>
      </c>
      <c r="B77" s="4" t="s">
        <v>34</v>
      </c>
      <c r="C77" s="4" t="s">
        <v>97</v>
      </c>
      <c r="D77" s="4" t="s">
        <v>102</v>
      </c>
      <c r="E77" s="38" t="s">
        <v>107</v>
      </c>
      <c r="F77" s="4" t="s">
        <v>91</v>
      </c>
      <c r="G77" s="1">
        <v>2315</v>
      </c>
    </row>
    <row r="78" spans="1:7" x14ac:dyDescent="0.2">
      <c r="A78" s="39">
        <v>53</v>
      </c>
      <c r="B78" s="4" t="s">
        <v>34</v>
      </c>
      <c r="C78" s="4" t="s">
        <v>176</v>
      </c>
      <c r="D78" s="4" t="s">
        <v>177</v>
      </c>
      <c r="E78" s="3" t="s">
        <v>184</v>
      </c>
      <c r="F78" s="4" t="s">
        <v>182</v>
      </c>
      <c r="G78" s="1">
        <v>2852.5</v>
      </c>
    </row>
    <row r="79" spans="1:7" x14ac:dyDescent="0.2">
      <c r="A79" s="39">
        <v>54</v>
      </c>
      <c r="B79" s="4" t="s">
        <v>34</v>
      </c>
      <c r="C79" s="4" t="s">
        <v>176</v>
      </c>
      <c r="D79" s="4" t="s">
        <v>178</v>
      </c>
      <c r="E79" s="3" t="s">
        <v>185</v>
      </c>
      <c r="F79" s="4" t="s">
        <v>183</v>
      </c>
      <c r="G79" s="1">
        <v>2852.5</v>
      </c>
    </row>
    <row r="80" spans="1:7" x14ac:dyDescent="0.2">
      <c r="A80" s="39">
        <v>55</v>
      </c>
      <c r="B80" s="4" t="s">
        <v>34</v>
      </c>
      <c r="C80" s="4" t="s">
        <v>176</v>
      </c>
      <c r="D80" s="4" t="s">
        <v>179</v>
      </c>
      <c r="E80" s="3" t="s">
        <v>186</v>
      </c>
      <c r="F80" s="4" t="s">
        <v>17</v>
      </c>
      <c r="G80" s="1">
        <v>2852.5</v>
      </c>
    </row>
    <row r="81" spans="1:7" x14ac:dyDescent="0.2">
      <c r="A81" s="39">
        <v>56</v>
      </c>
      <c r="B81" s="4" t="s">
        <v>34</v>
      </c>
      <c r="C81" s="4" t="s">
        <v>176</v>
      </c>
      <c r="D81" s="4" t="s">
        <v>180</v>
      </c>
      <c r="E81" s="3" t="s">
        <v>187</v>
      </c>
      <c r="F81" s="4" t="s">
        <v>14</v>
      </c>
      <c r="G81" s="1">
        <v>4302.3599999999997</v>
      </c>
    </row>
    <row r="82" spans="1:7" ht="12" customHeight="1" x14ac:dyDescent="0.2">
      <c r="A82" s="39">
        <v>57</v>
      </c>
      <c r="B82" s="4" t="s">
        <v>34</v>
      </c>
      <c r="C82" s="4" t="s">
        <v>176</v>
      </c>
      <c r="D82" s="4" t="s">
        <v>181</v>
      </c>
      <c r="E82" s="3" t="s">
        <v>188</v>
      </c>
      <c r="F82" s="4" t="s">
        <v>91</v>
      </c>
      <c r="G82" s="1">
        <v>992.08</v>
      </c>
    </row>
    <row r="83" spans="1:7" ht="14.45" customHeight="1" x14ac:dyDescent="0.25">
      <c r="A83"/>
      <c r="B83"/>
      <c r="C83"/>
      <c r="D83"/>
      <c r="E83"/>
      <c r="F83" s="24" t="s">
        <v>9</v>
      </c>
      <c r="G83" s="34">
        <f>SUM(G26:G82)</f>
        <v>151469.10999999996</v>
      </c>
    </row>
    <row r="84" spans="1:7" ht="14.45" customHeight="1" x14ac:dyDescent="0.25">
      <c r="A84"/>
      <c r="B84"/>
      <c r="C84"/>
      <c r="D84"/>
      <c r="E84"/>
      <c r="F84" s="24"/>
      <c r="G84" s="35"/>
    </row>
    <row r="85" spans="1:7" ht="14.45" customHeight="1" x14ac:dyDescent="0.25">
      <c r="A85"/>
      <c r="B85"/>
      <c r="C85"/>
      <c r="D85"/>
      <c r="E85"/>
      <c r="F85" s="24"/>
      <c r="G85" s="35"/>
    </row>
    <row r="86" spans="1:7" ht="14.45" customHeight="1" x14ac:dyDescent="0.25">
      <c r="A86"/>
      <c r="B86"/>
      <c r="C86"/>
      <c r="D86"/>
      <c r="E86"/>
      <c r="F86"/>
      <c r="G86"/>
    </row>
    <row r="87" spans="1:7" ht="15" x14ac:dyDescent="0.25">
      <c r="A87"/>
      <c r="B87"/>
      <c r="C87"/>
      <c r="D87"/>
      <c r="E87"/>
      <c r="F87"/>
      <c r="G87"/>
    </row>
    <row r="88" spans="1:7" ht="31.15" customHeight="1" x14ac:dyDescent="0.25">
      <c r="A88"/>
      <c r="B88"/>
      <c r="C88" s="43" t="s">
        <v>67</v>
      </c>
      <c r="D88" s="44"/>
      <c r="E88"/>
      <c r="F88"/>
      <c r="G88"/>
    </row>
    <row r="89" spans="1:7" ht="15" x14ac:dyDescent="0.25">
      <c r="A89"/>
      <c r="B89"/>
      <c r="C89" s="36" t="s">
        <v>21</v>
      </c>
      <c r="D89" s="36" t="s">
        <v>6</v>
      </c>
      <c r="E89"/>
      <c r="F89"/>
      <c r="G89"/>
    </row>
    <row r="90" spans="1:7" ht="15" x14ac:dyDescent="0.25">
      <c r="A90"/>
      <c r="B90"/>
      <c r="C90" s="2" t="s">
        <v>29</v>
      </c>
      <c r="D90" s="1">
        <v>5550</v>
      </c>
      <c r="E90"/>
      <c r="F90"/>
      <c r="G90"/>
    </row>
    <row r="91" spans="1:7" ht="15" x14ac:dyDescent="0.25">
      <c r="A91"/>
      <c r="C91" s="2" t="s">
        <v>7</v>
      </c>
      <c r="D91" s="1">
        <v>2852.5</v>
      </c>
    </row>
    <row r="92" spans="1:7" ht="15" x14ac:dyDescent="0.25">
      <c r="A92"/>
      <c r="C92" s="4" t="s">
        <v>49</v>
      </c>
      <c r="D92" s="1">
        <v>5212.92</v>
      </c>
    </row>
    <row r="93" spans="1:7" ht="15" x14ac:dyDescent="0.25">
      <c r="A93"/>
      <c r="C93" s="4" t="s">
        <v>10</v>
      </c>
      <c r="D93" s="1">
        <v>5202.08</v>
      </c>
    </row>
    <row r="94" spans="1:7" ht="15" x14ac:dyDescent="0.25">
      <c r="A94"/>
      <c r="C94" s="4" t="s">
        <v>35</v>
      </c>
      <c r="D94" s="1">
        <v>2452.08</v>
      </c>
    </row>
    <row r="95" spans="1:7" ht="15" x14ac:dyDescent="0.25">
      <c r="A95"/>
      <c r="C95" s="4" t="s">
        <v>26</v>
      </c>
      <c r="D95" s="1">
        <v>9966.4</v>
      </c>
    </row>
    <row r="96" spans="1:7" ht="15" x14ac:dyDescent="0.25">
      <c r="A96"/>
      <c r="C96" s="4" t="s">
        <v>25</v>
      </c>
      <c r="D96" s="1">
        <v>15041.54</v>
      </c>
    </row>
    <row r="97" spans="1:5" ht="15" x14ac:dyDescent="0.25">
      <c r="A97"/>
      <c r="C97" s="4" t="s">
        <v>75</v>
      </c>
      <c r="D97" s="1">
        <v>1333.33</v>
      </c>
    </row>
    <row r="98" spans="1:5" ht="15" x14ac:dyDescent="0.25">
      <c r="A98"/>
      <c r="C98" s="4" t="s">
        <v>23</v>
      </c>
      <c r="D98" s="1">
        <v>3018.75</v>
      </c>
    </row>
    <row r="99" spans="1:5" ht="15" x14ac:dyDescent="0.25">
      <c r="A99"/>
      <c r="C99" s="4" t="s">
        <v>16</v>
      </c>
      <c r="D99" s="1">
        <v>3660</v>
      </c>
    </row>
    <row r="100" spans="1:5" ht="15" x14ac:dyDescent="0.25">
      <c r="A100"/>
      <c r="C100" s="4" t="s">
        <v>64</v>
      </c>
      <c r="D100" s="1">
        <v>3235.3</v>
      </c>
    </row>
    <row r="101" spans="1:5" ht="15" x14ac:dyDescent="0.25">
      <c r="A101"/>
      <c r="C101" s="4" t="s">
        <v>31</v>
      </c>
      <c r="D101" s="1">
        <v>14315.42</v>
      </c>
    </row>
    <row r="102" spans="1:5" ht="15" x14ac:dyDescent="0.25">
      <c r="A102"/>
      <c r="C102" s="4" t="s">
        <v>76</v>
      </c>
      <c r="D102" s="1">
        <v>1516.67</v>
      </c>
    </row>
    <row r="103" spans="1:5" ht="15" x14ac:dyDescent="0.25">
      <c r="A103"/>
      <c r="C103" s="4" t="s">
        <v>17</v>
      </c>
      <c r="D103" s="1">
        <v>7660.83</v>
      </c>
      <c r="E103" s="40"/>
    </row>
    <row r="104" spans="1:5" ht="15" x14ac:dyDescent="0.25">
      <c r="A104"/>
      <c r="C104" s="4" t="s">
        <v>77</v>
      </c>
      <c r="D104" s="1">
        <v>5291.29</v>
      </c>
      <c r="E104" s="40"/>
    </row>
    <row r="105" spans="1:5" ht="15" x14ac:dyDescent="0.25">
      <c r="A105"/>
      <c r="C105" s="4" t="s">
        <v>14</v>
      </c>
      <c r="D105" s="1">
        <v>17549.07</v>
      </c>
    </row>
    <row r="106" spans="1:5" ht="15" x14ac:dyDescent="0.25">
      <c r="A106"/>
      <c r="C106" s="4" t="s">
        <v>11</v>
      </c>
      <c r="D106" s="1">
        <v>11101.52</v>
      </c>
    </row>
    <row r="107" spans="1:5" ht="15" x14ac:dyDescent="0.25">
      <c r="A107"/>
      <c r="C107" s="4" t="s">
        <v>198</v>
      </c>
      <c r="D107" s="1">
        <v>2995.6500000000005</v>
      </c>
    </row>
    <row r="108" spans="1:5" ht="15" x14ac:dyDescent="0.25">
      <c r="A108"/>
      <c r="C108" s="4" t="s">
        <v>199</v>
      </c>
      <c r="D108" s="1">
        <v>6300</v>
      </c>
    </row>
    <row r="109" spans="1:5" ht="15" x14ac:dyDescent="0.25">
      <c r="A109"/>
      <c r="C109" s="4" t="s">
        <v>36</v>
      </c>
      <c r="D109" s="1">
        <v>5226.25</v>
      </c>
    </row>
    <row r="110" spans="1:5" ht="15" x14ac:dyDescent="0.25">
      <c r="A110"/>
      <c r="C110" s="2" t="s">
        <v>28</v>
      </c>
      <c r="D110" s="1">
        <v>20470.84</v>
      </c>
    </row>
    <row r="111" spans="1:5" ht="15" x14ac:dyDescent="0.25">
      <c r="A111"/>
      <c r="C111" s="4" t="s">
        <v>32</v>
      </c>
      <c r="D111" s="1">
        <v>1516.67</v>
      </c>
    </row>
    <row r="112" spans="1:5" ht="15" x14ac:dyDescent="0.25">
      <c r="A112"/>
      <c r="C112" s="28" t="s">
        <v>9</v>
      </c>
      <c r="D112" s="37">
        <f>SUM(D90:D111)</f>
        <v>151469.11000000002</v>
      </c>
    </row>
  </sheetData>
  <autoFilter ref="A25:G83" xr:uid="{E212FCC1-6D71-434F-A4FA-0D27002C8BA1}">
    <sortState xmlns:xlrd2="http://schemas.microsoft.com/office/spreadsheetml/2017/richdata2" ref="A26:G83">
      <sortCondition ref="F25"/>
    </sortState>
  </autoFilter>
  <sortState xmlns:xlrd2="http://schemas.microsoft.com/office/spreadsheetml/2017/richdata2" ref="A26:I83">
    <sortCondition ref="B26:B83"/>
    <sortCondition ref="C26:C83"/>
  </sortState>
  <mergeCells count="4">
    <mergeCell ref="A1:G1"/>
    <mergeCell ref="A24:G24"/>
    <mergeCell ref="C88:D88"/>
    <mergeCell ref="C12:D1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&amp;C&amp;"-,Grassetto"&amp;12Tabelle erogazioni ASDSSD  – 28 novembre 2024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Marchello Alessio</dc:creator>
  <cp:lastModifiedBy>Carbonari Maria Cristina</cp:lastModifiedBy>
  <cp:lastPrinted>2024-11-07T16:44:42Z</cp:lastPrinted>
  <dcterms:created xsi:type="dcterms:W3CDTF">2023-02-06T07:34:30Z</dcterms:created>
  <dcterms:modified xsi:type="dcterms:W3CDTF">2024-12-19T12:15:33Z</dcterms:modified>
</cp:coreProperties>
</file>