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trasparenza e corruzione\pubblicazioni\pubblicazioni SPORT E SALUTE\Sovvenzioni_contributi\altri contributi\Progetti\Bici in comune\dati pubblicati\CdA 15.04.25\"/>
    </mc:Choice>
  </mc:AlternateContent>
  <xr:revisionPtr revIDLastSave="0" documentId="13_ncr:1_{537FB1F2-BF7A-4850-B3D1-282974740E44}" xr6:coauthVersionLast="47" xr6:coauthVersionMax="47" xr10:uidLastSave="{00000000-0000-0000-0000-000000000000}"/>
  <bookViews>
    <workbookView xWindow="-120" yWindow="-120" windowWidth="38640" windowHeight="21120" xr2:uid="{330F3048-32B2-4402-9391-1CDA34443C3F}"/>
  </bookViews>
  <sheets>
    <sheet name="Bici in Comune" sheetId="1" r:id="rId1"/>
    <sheet name="Foglio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3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" i="1"/>
  <c r="E203" i="1" l="1"/>
  <c r="G203" i="1"/>
  <c r="F203" i="1"/>
</calcChain>
</file>

<file path=xl/sharedStrings.xml><?xml version="1.0" encoding="utf-8"?>
<sst xmlns="http://schemas.openxmlformats.org/spreadsheetml/2006/main" count="345" uniqueCount="345">
  <si>
    <t>ID</t>
  </si>
  <si>
    <t>Comune</t>
  </si>
  <si>
    <t>C.F. Comune</t>
  </si>
  <si>
    <t>IMPORTO MAX EROGABILE PER 2^ TRANCHE 40%</t>
  </si>
  <si>
    <t>Viterbo</t>
  </si>
  <si>
    <t>Acquapendente</t>
  </si>
  <si>
    <t>Linee di attività 1 -2- 3</t>
  </si>
  <si>
    <t>Acquaviva Delle Fonti</t>
  </si>
  <si>
    <t>Isernia</t>
  </si>
  <si>
    <t>Agnone</t>
  </si>
  <si>
    <t>Aiello Calabro</t>
  </si>
  <si>
    <t>Linee di attività 1 -3</t>
  </si>
  <si>
    <t>Messina</t>
  </si>
  <si>
    <t>Alcara Li Fusi</t>
  </si>
  <si>
    <t>Amaroni</t>
  </si>
  <si>
    <t>Linea di attività 3</t>
  </si>
  <si>
    <t>Ancona</t>
  </si>
  <si>
    <t>Andria</t>
  </si>
  <si>
    <t>Aradeo</t>
  </si>
  <si>
    <t>Aramengo</t>
  </si>
  <si>
    <t>Arre</t>
  </si>
  <si>
    <t>Ascoli Piceno</t>
  </si>
  <si>
    <t>Attimis</t>
  </si>
  <si>
    <t>Bedonia</t>
  </si>
  <si>
    <t>Belvì</t>
  </si>
  <si>
    <t>Bergamo</t>
  </si>
  <si>
    <t>Cuneo</t>
  </si>
  <si>
    <t>Bergolo</t>
  </si>
  <si>
    <t>Perugia</t>
  </si>
  <si>
    <t>Bettona</t>
  </si>
  <si>
    <t>Bevagna</t>
  </si>
  <si>
    <t>Beverino</t>
  </si>
  <si>
    <t>Bolsena</t>
  </si>
  <si>
    <t>Borno</t>
  </si>
  <si>
    <t>Bosa</t>
  </si>
  <si>
    <t>Brembate</t>
  </si>
  <si>
    <t>Bressana Bottarone</t>
  </si>
  <si>
    <t>Torino</t>
  </si>
  <si>
    <t>Brusasco</t>
  </si>
  <si>
    <t>Busto Arsizio</t>
  </si>
  <si>
    <t>Calice Al Cornoviglio</t>
  </si>
  <si>
    <t>Campofilone</t>
  </si>
  <si>
    <t>Caprarica Di Lecce</t>
  </si>
  <si>
    <t>Carpineti</t>
  </si>
  <si>
    <t>Cartura</t>
  </si>
  <si>
    <t>Linee di attività 2 -3</t>
  </si>
  <si>
    <t>Casalborgone</t>
  </si>
  <si>
    <t>Casalbuttano Ed Uniti</t>
  </si>
  <si>
    <t>Casaloldo</t>
  </si>
  <si>
    <t>Siena</t>
  </si>
  <si>
    <t>Casole D Elsa</t>
  </si>
  <si>
    <t>Casoria</t>
  </si>
  <si>
    <t>Casperia</t>
  </si>
  <si>
    <t>Caspoggio</t>
  </si>
  <si>
    <t>Castagneto Po</t>
  </si>
  <si>
    <t>Castellana Grotte</t>
  </si>
  <si>
    <t>Potenza</t>
  </si>
  <si>
    <t>Castelluccio Superiore</t>
  </si>
  <si>
    <t>Castelveccana</t>
  </si>
  <si>
    <t>Catania</t>
  </si>
  <si>
    <t>Cavour</t>
  </si>
  <si>
    <t>Ceppaloni</t>
  </si>
  <si>
    <t>Cerenzia</t>
  </si>
  <si>
    <t>Cesano Maderno</t>
  </si>
  <si>
    <t>Cesiomaggiore</t>
  </si>
  <si>
    <t>Chiusavecchia</t>
  </si>
  <si>
    <t>Chiusi Della Verna</t>
  </si>
  <si>
    <t>Cigole</t>
  </si>
  <si>
    <t>Ciorlano</t>
  </si>
  <si>
    <t>Linea di attività 1</t>
  </si>
  <si>
    <t>Treviso</t>
  </si>
  <si>
    <t>Cison Di Valmarino</t>
  </si>
  <si>
    <t>Civitella Paganico</t>
  </si>
  <si>
    <t>Civo</t>
  </si>
  <si>
    <t>Clavesana</t>
  </si>
  <si>
    <t>Corato</t>
  </si>
  <si>
    <t>Coreno Ausonio</t>
  </si>
  <si>
    <t>Corigliano-Rossano</t>
  </si>
  <si>
    <t>Cucciago</t>
  </si>
  <si>
    <t>Cupra Marittima</t>
  </si>
  <si>
    <t>Curno</t>
  </si>
  <si>
    <t>Deiva Marina</t>
  </si>
  <si>
    <t>Dossena</t>
  </si>
  <si>
    <t>Drapia</t>
  </si>
  <si>
    <t>Fabro</t>
  </si>
  <si>
    <t>Falerone</t>
  </si>
  <si>
    <t>Fallo</t>
  </si>
  <si>
    <t>Fara Olivana Con Sola</t>
  </si>
  <si>
    <t>Fara San Martino</t>
  </si>
  <si>
    <t>Fardella</t>
  </si>
  <si>
    <t>Ferrara</t>
  </si>
  <si>
    <t>Filignano</t>
  </si>
  <si>
    <t>Fiorenzuola D Arda</t>
  </si>
  <si>
    <t>Firenze</t>
  </si>
  <si>
    <t>Linea di attività 4</t>
  </si>
  <si>
    <t>Firenzuola</t>
  </si>
  <si>
    <t>Foiano Di Val Fortore</t>
  </si>
  <si>
    <t>Venezia</t>
  </si>
  <si>
    <t>Fossalta Di Piave</t>
  </si>
  <si>
    <t>Fossombrone</t>
  </si>
  <si>
    <t>Fragneto Monforte</t>
  </si>
  <si>
    <t>Francavilla In Sinni</t>
  </si>
  <si>
    <t>Francica</t>
  </si>
  <si>
    <t>Fratta Polesine</t>
  </si>
  <si>
    <t>Linee di attività 1 -2</t>
  </si>
  <si>
    <t>Fubine Monferrato</t>
  </si>
  <si>
    <t>Galluccio</t>
  </si>
  <si>
    <t>Genova</t>
  </si>
  <si>
    <t>Giove</t>
  </si>
  <si>
    <t>Gorizia</t>
  </si>
  <si>
    <t>Gubbio</t>
  </si>
  <si>
    <t>Imola</t>
  </si>
  <si>
    <t>Ionadi</t>
  </si>
  <si>
    <t>Irsina</t>
  </si>
  <si>
    <t>La Salle</t>
  </si>
  <si>
    <t>Pisa</t>
  </si>
  <si>
    <t>Lajatico</t>
  </si>
  <si>
    <t>Lama Mocogno</t>
  </si>
  <si>
    <t>L'Aquila</t>
  </si>
  <si>
    <t>Legnano</t>
  </si>
  <si>
    <t>Licodia Eubea</t>
  </si>
  <si>
    <t>Limatola</t>
  </si>
  <si>
    <t>Lomagna</t>
  </si>
  <si>
    <t>Lucca</t>
  </si>
  <si>
    <t>Marcignago</t>
  </si>
  <si>
    <t>Marene</t>
  </si>
  <si>
    <t>Marsciano</t>
  </si>
  <si>
    <t>Martano</t>
  </si>
  <si>
    <t>Mele</t>
  </si>
  <si>
    <t>Linea di attività 2</t>
  </si>
  <si>
    <t>Melpignano</t>
  </si>
  <si>
    <t>Meolo</t>
  </si>
  <si>
    <t>Moggio Udinese</t>
  </si>
  <si>
    <t>Mongrando</t>
  </si>
  <si>
    <t>Montalto Carpasio</t>
  </si>
  <si>
    <t>Monte Grimano Terme</t>
  </si>
  <si>
    <t>Montecchio</t>
  </si>
  <si>
    <t>Monteleone Di Fermo</t>
  </si>
  <si>
    <t>Monterotondo Marittimo</t>
  </si>
  <si>
    <t>Montescudaio</t>
  </si>
  <si>
    <t>Montevecchia</t>
  </si>
  <si>
    <t>Montone</t>
  </si>
  <si>
    <t>Morcone</t>
  </si>
  <si>
    <t>Nova Siri</t>
  </si>
  <si>
    <t>Paderno D Adda</t>
  </si>
  <si>
    <t>Palagiano</t>
  </si>
  <si>
    <t>Palermo</t>
  </si>
  <si>
    <t>Palmi</t>
  </si>
  <si>
    <t>Passerano Marmorito</t>
  </si>
  <si>
    <t>Pavone Canavese</t>
  </si>
  <si>
    <t>Pesaro</t>
  </si>
  <si>
    <t>Pezzaze</t>
  </si>
  <si>
    <t>Piadena Drizzona</t>
  </si>
  <si>
    <t>Pietrabbondante</t>
  </si>
  <si>
    <t>Pieve Fosciana</t>
  </si>
  <si>
    <t>Pizzighettone</t>
  </si>
  <si>
    <t>Pizzoferrato</t>
  </si>
  <si>
    <t>Pizzoli</t>
  </si>
  <si>
    <t>Placanica</t>
  </si>
  <si>
    <t>Ponte Nizza</t>
  </si>
  <si>
    <t>Ponza</t>
  </si>
  <si>
    <t>Prali</t>
  </si>
  <si>
    <t>Precenicco</t>
  </si>
  <si>
    <t>Procida</t>
  </si>
  <si>
    <t>Racconigi</t>
  </si>
  <si>
    <t>Ragusa</t>
  </si>
  <si>
    <t>Reana Del Rojale</t>
  </si>
  <si>
    <t>Riparbella</t>
  </si>
  <si>
    <t>Rivalta Di Torino</t>
  </si>
  <si>
    <t>Roma</t>
  </si>
  <si>
    <t>Roncegno Terme</t>
  </si>
  <si>
    <t>Rosignano Monferrato</t>
  </si>
  <si>
    <t>Rovasenda</t>
  </si>
  <si>
    <t>Ruoti</t>
  </si>
  <si>
    <t>Sagliano Micca</t>
  </si>
  <si>
    <t>Saint-Christophe</t>
  </si>
  <si>
    <t>Salsomaggiore Terme</t>
  </si>
  <si>
    <t>San Bartolomeo In Galdo</t>
  </si>
  <si>
    <t>San Benedetto Dei Marsi</t>
  </si>
  <si>
    <t>San Leo</t>
  </si>
  <si>
    <t>San Lorenzo Al Mare</t>
  </si>
  <si>
    <t>San Pellegrino Terme</t>
  </si>
  <si>
    <t>San Pietro Avellana</t>
  </si>
  <si>
    <t>San Quirico D Orcia</t>
  </si>
  <si>
    <t>San Vito Al Tagliamento</t>
  </si>
  <si>
    <t>Sant Arsenio</t>
  </si>
  <si>
    <t>Sant Oreste</t>
  </si>
  <si>
    <t>Santu Lussurgiu</t>
  </si>
  <si>
    <t>Saracena</t>
  </si>
  <si>
    <t>Sarsina</t>
  </si>
  <si>
    <t>Savignano Irpino</t>
  </si>
  <si>
    <t>Vicenza</t>
  </si>
  <si>
    <t>Schio</t>
  </si>
  <si>
    <t>Sirolo</t>
  </si>
  <si>
    <t>Sorano</t>
  </si>
  <si>
    <t>Sorbolo Mezzani</t>
  </si>
  <si>
    <t>Spoleto</t>
  </si>
  <si>
    <t>Stio</t>
  </si>
  <si>
    <t>Terricciola</t>
  </si>
  <si>
    <t>Tessennano</t>
  </si>
  <si>
    <t>Tivoli</t>
  </si>
  <si>
    <t>Todi</t>
  </si>
  <si>
    <t>Tollegno</t>
  </si>
  <si>
    <t>Tortona</t>
  </si>
  <si>
    <t>Traona</t>
  </si>
  <si>
    <t>Tredozio</t>
  </si>
  <si>
    <t>Ussassai</t>
  </si>
  <si>
    <t>Valchiusa</t>
  </si>
  <si>
    <t>Velletri</t>
  </si>
  <si>
    <t>Venasca</t>
  </si>
  <si>
    <t>Verzino</t>
  </si>
  <si>
    <t>Villacidro</t>
  </si>
  <si>
    <t>Villanova Monferrato</t>
  </si>
  <si>
    <t>CLUSTER 1</t>
  </si>
  <si>
    <t>CLUSTER 2</t>
  </si>
  <si>
    <t>CLUSTER 3</t>
  </si>
  <si>
    <t>CLUSTER 4</t>
  </si>
  <si>
    <t>IMPORTO MAX EROGABILE PER 3^ TRANCHE 30%</t>
  </si>
  <si>
    <t>Importo SeS ammesso al finanziamento (OdG n. 5 del CdA del 15.04.2025)</t>
  </si>
  <si>
    <t>00450020060</t>
  </si>
  <si>
    <t>00516890241</t>
  </si>
  <si>
    <t>00339370272</t>
  </si>
  <si>
    <t>01493120586</t>
  </si>
  <si>
    <t>00160240917</t>
  </si>
  <si>
    <t>00695070409</t>
  </si>
  <si>
    <t>00114280142</t>
  </si>
  <si>
    <t>00384600060</t>
  </si>
  <si>
    <t>00514490010</t>
  </si>
  <si>
    <t>00316740547</t>
  </si>
  <si>
    <t>02696630587</t>
  </si>
  <si>
    <t>00216910562</t>
  </si>
  <si>
    <t>00286650502</t>
  </si>
  <si>
    <t>00316820547</t>
  </si>
  <si>
    <t>02888920341</t>
  </si>
  <si>
    <t>00869560722</t>
  </si>
  <si>
    <t>00067060947</t>
  </si>
  <si>
    <t>00080450562</t>
  </si>
  <si>
    <t>00351040423</t>
  </si>
  <si>
    <t>00144310836</t>
  </si>
  <si>
    <t>00355900796</t>
  </si>
  <si>
    <t>00229010442</t>
  </si>
  <si>
    <t>00343650305</t>
  </si>
  <si>
    <t>00442130340</t>
  </si>
  <si>
    <t>00161980917</t>
  </si>
  <si>
    <t>00511030041</t>
  </si>
  <si>
    <t>00099190530</t>
  </si>
  <si>
    <t>00268450426</t>
  </si>
  <si>
    <t>00050800523</t>
  </si>
  <si>
    <t>00402150247</t>
  </si>
  <si>
    <t>01258050788</t>
  </si>
  <si>
    <t>00068900950</t>
  </si>
  <si>
    <t>02724800582</t>
  </si>
  <si>
    <t>00216560524</t>
  </si>
  <si>
    <t>00306690165</t>
  </si>
  <si>
    <t>00246170088</t>
  </si>
  <si>
    <t>00315680413</t>
  </si>
  <si>
    <t>00696400621</t>
  </si>
  <si>
    <t>00201150349</t>
  </si>
  <si>
    <t>00384000543</t>
  </si>
  <si>
    <t>00450620547</t>
  </si>
  <si>
    <t>00215790114</t>
  </si>
  <si>
    <t>00119080562</t>
  </si>
  <si>
    <t>00701670176</t>
  </si>
  <si>
    <t>00298890161</t>
  </si>
  <si>
    <t>00447770181</t>
  </si>
  <si>
    <t>00224000125</t>
  </si>
  <si>
    <t>00334340445</t>
  </si>
  <si>
    <t>00445630353</t>
  </si>
  <si>
    <t>00305070195</t>
  </si>
  <si>
    <t>0077090520</t>
  </si>
  <si>
    <t>00113780571</t>
  </si>
  <si>
    <t>00111600144</t>
  </si>
  <si>
    <t>00834380727</t>
  </si>
  <si>
    <t>00212540769</t>
  </si>
  <si>
    <t>00289020125</t>
  </si>
  <si>
    <t>00137020871</t>
  </si>
  <si>
    <t>01888550017</t>
  </si>
  <si>
    <t>00315660795</t>
  </si>
  <si>
    <t>00203620257</t>
  </si>
  <si>
    <t>00253650089</t>
  </si>
  <si>
    <t>00268030517</t>
  </si>
  <si>
    <t>00760060178</t>
  </si>
  <si>
    <t>00214200537</t>
  </si>
  <si>
    <t>00115160145</t>
  </si>
  <si>
    <t>00510710049</t>
  </si>
  <si>
    <t>03557570789</t>
  </si>
  <si>
    <t>00480530047</t>
  </si>
  <si>
    <t>00356330449</t>
  </si>
  <si>
    <t>00215760117</t>
  </si>
  <si>
    <t>00298600792</t>
  </si>
  <si>
    <t>00228320693</t>
  </si>
  <si>
    <t>00297110389</t>
  </si>
  <si>
    <t>00062380944</t>
  </si>
  <si>
    <t>00115070336</t>
  </si>
  <si>
    <t>01307110484</t>
  </si>
  <si>
    <t>01175240488</t>
  </si>
  <si>
    <t>00689010627</t>
  </si>
  <si>
    <t>00703420273</t>
  </si>
  <si>
    <t>00223590415</t>
  </si>
  <si>
    <t>00242110765</t>
  </si>
  <si>
    <t>00323010793</t>
  </si>
  <si>
    <t>00501240063</t>
  </si>
  <si>
    <t>00856930102</t>
  </si>
  <si>
    <t>00179190558</t>
  </si>
  <si>
    <t>00122500317</t>
  </si>
  <si>
    <t>00334990546</t>
  </si>
  <si>
    <t>00794470377</t>
  </si>
  <si>
    <t>00323420794</t>
  </si>
  <si>
    <t>00117770776</t>
  </si>
  <si>
    <t>00034670943</t>
  </si>
  <si>
    <t>00101230076</t>
  </si>
  <si>
    <t>00320160500</t>
  </si>
  <si>
    <t>00460930365</t>
  </si>
  <si>
    <t>00807960158</t>
  </si>
  <si>
    <t>00141580621</t>
  </si>
  <si>
    <t>00504810136</t>
  </si>
  <si>
    <t>00378210462</t>
  </si>
  <si>
    <t>00520490186</t>
  </si>
  <si>
    <t>00312450547</t>
  </si>
  <si>
    <t>00412440752</t>
  </si>
  <si>
    <t>00822790101</t>
  </si>
  <si>
    <t>00080270838</t>
  </si>
  <si>
    <t>00392750022</t>
  </si>
  <si>
    <t>00359290418</t>
  </si>
  <si>
    <t>01700790015</t>
  </si>
  <si>
    <t>00163570542</t>
  </si>
  <si>
    <t>00272430414</t>
  </si>
  <si>
    <t>00840000178</t>
  </si>
  <si>
    <t>01695750198</t>
  </si>
  <si>
    <t>00423460468</t>
  </si>
  <si>
    <t>00341620508</t>
  </si>
  <si>
    <t>00341500189</t>
  </si>
  <si>
    <t>00127040764</t>
  </si>
  <si>
    <t>00107730079</t>
  </si>
  <si>
    <t>00394740021</t>
  </si>
  <si>
    <t>00467180063</t>
  </si>
  <si>
    <t>00296510225</t>
  </si>
  <si>
    <t>02438750586</t>
  </si>
  <si>
    <t>01864440019</t>
  </si>
  <si>
    <t>00344970504</t>
  </si>
  <si>
    <t>00466880309</t>
  </si>
  <si>
    <t>00180270886</t>
  </si>
  <si>
    <t>00473170041</t>
  </si>
  <si>
    <t>00634830632</t>
  </si>
  <si>
    <t>1^ TRANCHE anticipo 30% del contributo 
(OdG n. 5 del CdA del 15.04.2025)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</si>
</sst>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44" fontId="0" fillId="0" borderId="1" xfId="0" applyNumberForma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44" fontId="0" fillId="0" borderId="2" xfId="0" applyNumberFormat="1" applyBorder="1"/>
    <xf numFmtId="0" fontId="0" fillId="0" borderId="4" xfId="0" quotePrefix="1" applyBorder="1" applyAlignment="1">
      <alignment horizontal="center"/>
    </xf>
    <xf numFmtId="0" fontId="0" fillId="0" borderId="4" xfId="0" quotePrefix="1" applyBorder="1" applyAlignment="1">
      <alignment horizontal="center" vertical="center"/>
    </xf>
    <xf numFmtId="164" fontId="3" fillId="0" borderId="0" xfId="0" applyNumberFormat="1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0" fillId="0" borderId="4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15DA6-5056-4204-B9B9-A0D63095E9F3}">
  <dimension ref="A1:G203"/>
  <sheetViews>
    <sheetView showGridLines="0" tabSelected="1" workbookViewId="0">
      <selection activeCell="M34" sqref="M34"/>
    </sheetView>
  </sheetViews>
  <sheetFormatPr defaultRowHeight="15" x14ac:dyDescent="0.25"/>
  <cols>
    <col min="1" max="1" width="7.28515625" style="1" customWidth="1"/>
    <col min="2" max="2" width="20.7109375" bestFit="1" customWidth="1"/>
    <col min="3" max="3" width="15.42578125" customWidth="1"/>
    <col min="4" max="4" width="20.42578125" customWidth="1"/>
    <col min="5" max="5" width="17.140625" customWidth="1"/>
    <col min="6" max="7" width="17.28515625" customWidth="1"/>
  </cols>
  <sheetData>
    <row r="1" spans="1:7" ht="75" x14ac:dyDescent="0.25">
      <c r="A1" s="11" t="s">
        <v>0</v>
      </c>
      <c r="B1" s="12" t="s">
        <v>1</v>
      </c>
      <c r="C1" s="12" t="s">
        <v>2</v>
      </c>
      <c r="D1" s="12" t="s">
        <v>218</v>
      </c>
      <c r="E1" s="12" t="s">
        <v>344</v>
      </c>
      <c r="F1" s="12" t="s">
        <v>3</v>
      </c>
      <c r="G1" s="12" t="s">
        <v>217</v>
      </c>
    </row>
    <row r="2" spans="1:7" x14ac:dyDescent="0.25">
      <c r="A2" s="10">
        <v>1</v>
      </c>
      <c r="B2" s="2" t="s">
        <v>5</v>
      </c>
      <c r="C2" s="7" t="s">
        <v>236</v>
      </c>
      <c r="D2" s="5">
        <v>76000</v>
      </c>
      <c r="E2" s="6">
        <f t="shared" ref="E2:E65" si="0">D2*30%</f>
        <v>22800</v>
      </c>
      <c r="F2" s="3">
        <f t="shared" ref="F2:F65" si="1">D2*40%</f>
        <v>30400</v>
      </c>
      <c r="G2" s="3">
        <f>D2*30%</f>
        <v>22800</v>
      </c>
    </row>
    <row r="3" spans="1:7" x14ac:dyDescent="0.25">
      <c r="A3" s="10">
        <v>2</v>
      </c>
      <c r="B3" s="2" t="s">
        <v>7</v>
      </c>
      <c r="C3" s="7" t="s">
        <v>234</v>
      </c>
      <c r="D3" s="5">
        <v>76000</v>
      </c>
      <c r="E3" s="6">
        <f t="shared" si="0"/>
        <v>22800</v>
      </c>
      <c r="F3" s="3">
        <f t="shared" si="1"/>
        <v>30400</v>
      </c>
      <c r="G3" s="3">
        <f t="shared" ref="G3:G66" si="2">D3*30%</f>
        <v>22800</v>
      </c>
    </row>
    <row r="4" spans="1:7" x14ac:dyDescent="0.25">
      <c r="A4" s="10">
        <v>3</v>
      </c>
      <c r="B4" s="2" t="s">
        <v>9</v>
      </c>
      <c r="C4" s="7" t="s">
        <v>235</v>
      </c>
      <c r="D4" s="5">
        <v>32300</v>
      </c>
      <c r="E4" s="6">
        <f t="shared" si="0"/>
        <v>9690</v>
      </c>
      <c r="F4" s="3">
        <f t="shared" si="1"/>
        <v>12920</v>
      </c>
      <c r="G4" s="3">
        <f t="shared" si="2"/>
        <v>9690</v>
      </c>
    </row>
    <row r="5" spans="1:7" x14ac:dyDescent="0.25">
      <c r="A5" s="10">
        <v>4</v>
      </c>
      <c r="B5" s="2" t="s">
        <v>10</v>
      </c>
      <c r="C5" s="4">
        <v>86001270783</v>
      </c>
      <c r="D5" s="5">
        <v>31302.5</v>
      </c>
      <c r="E5" s="6">
        <f t="shared" si="0"/>
        <v>9390.75</v>
      </c>
      <c r="F5" s="3">
        <f t="shared" si="1"/>
        <v>12521</v>
      </c>
      <c r="G5" s="3">
        <f t="shared" si="2"/>
        <v>9390.75</v>
      </c>
    </row>
    <row r="6" spans="1:7" x14ac:dyDescent="0.25">
      <c r="A6" s="10">
        <v>5</v>
      </c>
      <c r="B6" s="2" t="s">
        <v>13</v>
      </c>
      <c r="C6" s="7" t="s">
        <v>238</v>
      </c>
      <c r="D6" s="5">
        <v>47500</v>
      </c>
      <c r="E6" s="6">
        <f t="shared" si="0"/>
        <v>14250</v>
      </c>
      <c r="F6" s="3">
        <f t="shared" si="1"/>
        <v>19000</v>
      </c>
      <c r="G6" s="3">
        <f t="shared" si="2"/>
        <v>14250</v>
      </c>
    </row>
    <row r="7" spans="1:7" ht="15" customHeight="1" x14ac:dyDescent="0.25">
      <c r="A7" s="10">
        <v>6</v>
      </c>
      <c r="B7" s="13" t="s">
        <v>14</v>
      </c>
      <c r="C7" s="8" t="s">
        <v>239</v>
      </c>
      <c r="D7" s="14">
        <v>3762</v>
      </c>
      <c r="E7" s="15">
        <f t="shared" si="0"/>
        <v>1128.5999999999999</v>
      </c>
      <c r="F7" s="16">
        <f t="shared" si="1"/>
        <v>1504.8000000000002</v>
      </c>
      <c r="G7" s="16">
        <f t="shared" si="2"/>
        <v>1128.5999999999999</v>
      </c>
    </row>
    <row r="8" spans="1:7" x14ac:dyDescent="0.25">
      <c r="A8" s="10">
        <v>7</v>
      </c>
      <c r="B8" s="2" t="s">
        <v>16</v>
      </c>
      <c r="C8" s="7" t="s">
        <v>237</v>
      </c>
      <c r="D8" s="5">
        <v>100605</v>
      </c>
      <c r="E8" s="6">
        <f t="shared" si="0"/>
        <v>30181.5</v>
      </c>
      <c r="F8" s="3">
        <f t="shared" si="1"/>
        <v>40242</v>
      </c>
      <c r="G8" s="3">
        <f t="shared" si="2"/>
        <v>30181.5</v>
      </c>
    </row>
    <row r="9" spans="1:7" x14ac:dyDescent="0.25">
      <c r="A9" s="10">
        <v>8</v>
      </c>
      <c r="B9" s="2" t="s">
        <v>17</v>
      </c>
      <c r="C9" s="4">
        <v>81001210723</v>
      </c>
      <c r="D9" s="5">
        <v>107350</v>
      </c>
      <c r="E9" s="6">
        <f t="shared" si="0"/>
        <v>32205</v>
      </c>
      <c r="F9" s="3">
        <f t="shared" si="1"/>
        <v>42940</v>
      </c>
      <c r="G9" s="3">
        <f t="shared" si="2"/>
        <v>32205</v>
      </c>
    </row>
    <row r="10" spans="1:7" x14ac:dyDescent="0.25">
      <c r="A10" s="10">
        <v>9</v>
      </c>
      <c r="B10" s="2" t="s">
        <v>18</v>
      </c>
      <c r="C10" s="4">
        <v>80008030753</v>
      </c>
      <c r="D10" s="5">
        <v>76000</v>
      </c>
      <c r="E10" s="6">
        <f t="shared" si="0"/>
        <v>22800</v>
      </c>
      <c r="F10" s="3">
        <f t="shared" si="1"/>
        <v>30400</v>
      </c>
      <c r="G10" s="3">
        <f t="shared" si="2"/>
        <v>22800</v>
      </c>
    </row>
    <row r="11" spans="1:7" x14ac:dyDescent="0.25">
      <c r="A11" s="10">
        <v>10</v>
      </c>
      <c r="B11" s="2" t="s">
        <v>19</v>
      </c>
      <c r="C11" s="4">
        <v>80002990051</v>
      </c>
      <c r="D11" s="5">
        <v>47500</v>
      </c>
      <c r="E11" s="6">
        <f t="shared" si="0"/>
        <v>14250</v>
      </c>
      <c r="F11" s="3">
        <f t="shared" si="1"/>
        <v>19000</v>
      </c>
      <c r="G11" s="3">
        <f t="shared" si="2"/>
        <v>14250</v>
      </c>
    </row>
    <row r="12" spans="1:7" x14ac:dyDescent="0.25">
      <c r="A12" s="10">
        <v>11</v>
      </c>
      <c r="B12" s="2" t="s">
        <v>20</v>
      </c>
      <c r="C12" s="4">
        <v>80008810287</v>
      </c>
      <c r="D12" s="5">
        <v>47500</v>
      </c>
      <c r="E12" s="6">
        <f t="shared" si="0"/>
        <v>14250</v>
      </c>
      <c r="F12" s="3">
        <f t="shared" si="1"/>
        <v>19000</v>
      </c>
      <c r="G12" s="3">
        <f t="shared" si="2"/>
        <v>14250</v>
      </c>
    </row>
    <row r="13" spans="1:7" x14ac:dyDescent="0.25">
      <c r="A13" s="10">
        <v>12</v>
      </c>
      <c r="B13" s="2" t="s">
        <v>21</v>
      </c>
      <c r="C13" s="7" t="s">
        <v>240</v>
      </c>
      <c r="D13" s="5">
        <v>76000</v>
      </c>
      <c r="E13" s="6">
        <f t="shared" si="0"/>
        <v>22800</v>
      </c>
      <c r="F13" s="3">
        <f t="shared" si="1"/>
        <v>30400</v>
      </c>
      <c r="G13" s="3">
        <f t="shared" si="2"/>
        <v>22800</v>
      </c>
    </row>
    <row r="14" spans="1:7" x14ac:dyDescent="0.25">
      <c r="A14" s="10">
        <v>13</v>
      </c>
      <c r="B14" s="2" t="s">
        <v>22</v>
      </c>
      <c r="C14" s="7" t="s">
        <v>241</v>
      </c>
      <c r="D14" s="5">
        <v>47500</v>
      </c>
      <c r="E14" s="6">
        <f t="shared" si="0"/>
        <v>14250</v>
      </c>
      <c r="F14" s="3">
        <f t="shared" si="1"/>
        <v>19000</v>
      </c>
      <c r="G14" s="3">
        <f t="shared" si="2"/>
        <v>14250</v>
      </c>
    </row>
    <row r="15" spans="1:7" x14ac:dyDescent="0.25">
      <c r="A15" s="10">
        <v>14</v>
      </c>
      <c r="B15" s="2" t="s">
        <v>23</v>
      </c>
      <c r="C15" s="7" t="s">
        <v>242</v>
      </c>
      <c r="D15" s="5">
        <v>47500</v>
      </c>
      <c r="E15" s="6">
        <f t="shared" si="0"/>
        <v>14250</v>
      </c>
      <c r="F15" s="3">
        <f t="shared" si="1"/>
        <v>19000</v>
      </c>
      <c r="G15" s="3">
        <f t="shared" si="2"/>
        <v>14250</v>
      </c>
    </row>
    <row r="16" spans="1:7" x14ac:dyDescent="0.25">
      <c r="A16" s="10">
        <v>15</v>
      </c>
      <c r="B16" s="2" t="s">
        <v>24</v>
      </c>
      <c r="C16" s="7" t="s">
        <v>243</v>
      </c>
      <c r="D16" s="5">
        <v>47500</v>
      </c>
      <c r="E16" s="6">
        <f t="shared" si="0"/>
        <v>14250</v>
      </c>
      <c r="F16" s="3">
        <f t="shared" si="1"/>
        <v>19000</v>
      </c>
      <c r="G16" s="3">
        <f t="shared" si="2"/>
        <v>14250</v>
      </c>
    </row>
    <row r="17" spans="1:7" x14ac:dyDescent="0.25">
      <c r="A17" s="10">
        <v>16</v>
      </c>
      <c r="B17" s="2" t="s">
        <v>25</v>
      </c>
      <c r="C17" s="4">
        <v>80034840167</v>
      </c>
      <c r="D17" s="5">
        <v>107350</v>
      </c>
      <c r="E17" s="6">
        <f t="shared" si="0"/>
        <v>32205</v>
      </c>
      <c r="F17" s="3">
        <f t="shared" si="1"/>
        <v>42940</v>
      </c>
      <c r="G17" s="3">
        <f t="shared" si="2"/>
        <v>32205</v>
      </c>
    </row>
    <row r="18" spans="1:7" x14ac:dyDescent="0.25">
      <c r="A18" s="10">
        <v>17</v>
      </c>
      <c r="B18" s="2" t="s">
        <v>27</v>
      </c>
      <c r="C18" s="7" t="s">
        <v>244</v>
      </c>
      <c r="D18" s="5">
        <v>30001</v>
      </c>
      <c r="E18" s="6">
        <f t="shared" si="0"/>
        <v>9000.2999999999993</v>
      </c>
      <c r="F18" s="3">
        <f t="shared" si="1"/>
        <v>12000.400000000001</v>
      </c>
      <c r="G18" s="3">
        <f t="shared" si="2"/>
        <v>9000.2999999999993</v>
      </c>
    </row>
    <row r="19" spans="1:7" x14ac:dyDescent="0.25">
      <c r="A19" s="10">
        <v>18</v>
      </c>
      <c r="B19" s="2" t="s">
        <v>29</v>
      </c>
      <c r="C19" s="7" t="s">
        <v>258</v>
      </c>
      <c r="D19" s="5">
        <v>47500</v>
      </c>
      <c r="E19" s="6">
        <f t="shared" si="0"/>
        <v>14250</v>
      </c>
      <c r="F19" s="3">
        <f t="shared" si="1"/>
        <v>19000</v>
      </c>
      <c r="G19" s="3">
        <f t="shared" si="2"/>
        <v>14250</v>
      </c>
    </row>
    <row r="20" spans="1:7" x14ac:dyDescent="0.25">
      <c r="A20" s="10">
        <v>19</v>
      </c>
      <c r="B20" s="2" t="s">
        <v>30</v>
      </c>
      <c r="C20" s="7" t="s">
        <v>259</v>
      </c>
      <c r="D20" s="5">
        <v>47500</v>
      </c>
      <c r="E20" s="6">
        <f t="shared" si="0"/>
        <v>14250</v>
      </c>
      <c r="F20" s="3">
        <f t="shared" si="1"/>
        <v>19000</v>
      </c>
      <c r="G20" s="3">
        <f t="shared" si="2"/>
        <v>14250</v>
      </c>
    </row>
    <row r="21" spans="1:7" x14ac:dyDescent="0.25">
      <c r="A21" s="10">
        <v>20</v>
      </c>
      <c r="B21" s="2" t="s">
        <v>31</v>
      </c>
      <c r="C21" s="7" t="s">
        <v>260</v>
      </c>
      <c r="D21" s="5">
        <v>47500</v>
      </c>
      <c r="E21" s="6">
        <f t="shared" si="0"/>
        <v>14250</v>
      </c>
      <c r="F21" s="3">
        <f t="shared" si="1"/>
        <v>19000</v>
      </c>
      <c r="G21" s="3">
        <f t="shared" si="2"/>
        <v>14250</v>
      </c>
    </row>
    <row r="22" spans="1:7" x14ac:dyDescent="0.25">
      <c r="A22" s="10">
        <v>21</v>
      </c>
      <c r="B22" s="2" t="s">
        <v>32</v>
      </c>
      <c r="C22" s="7" t="s">
        <v>261</v>
      </c>
      <c r="D22" s="5">
        <v>47500</v>
      </c>
      <c r="E22" s="6">
        <f t="shared" si="0"/>
        <v>14250</v>
      </c>
      <c r="F22" s="3">
        <f t="shared" si="1"/>
        <v>19000</v>
      </c>
      <c r="G22" s="3">
        <f t="shared" si="2"/>
        <v>14250</v>
      </c>
    </row>
    <row r="23" spans="1:7" x14ac:dyDescent="0.25">
      <c r="A23" s="10">
        <v>22</v>
      </c>
      <c r="B23" s="2" t="s">
        <v>33</v>
      </c>
      <c r="C23" s="7" t="s">
        <v>262</v>
      </c>
      <c r="D23" s="5">
        <v>47500</v>
      </c>
      <c r="E23" s="6">
        <f t="shared" si="0"/>
        <v>14250</v>
      </c>
      <c r="F23" s="3">
        <f t="shared" si="1"/>
        <v>19000</v>
      </c>
      <c r="G23" s="3">
        <f t="shared" si="2"/>
        <v>14250</v>
      </c>
    </row>
    <row r="24" spans="1:7" x14ac:dyDescent="0.25">
      <c r="A24" s="10">
        <v>23</v>
      </c>
      <c r="B24" s="2" t="s">
        <v>34</v>
      </c>
      <c r="C24" s="4">
        <v>83000090916</v>
      </c>
      <c r="D24" s="5">
        <v>76000</v>
      </c>
      <c r="E24" s="6">
        <f t="shared" si="0"/>
        <v>22800</v>
      </c>
      <c r="F24" s="3">
        <f t="shared" si="1"/>
        <v>30400</v>
      </c>
      <c r="G24" s="3">
        <f t="shared" si="2"/>
        <v>22800</v>
      </c>
    </row>
    <row r="25" spans="1:7" x14ac:dyDescent="0.25">
      <c r="A25" s="10">
        <v>24</v>
      </c>
      <c r="B25" s="2" t="s">
        <v>35</v>
      </c>
      <c r="C25" s="7" t="s">
        <v>263</v>
      </c>
      <c r="D25" s="5">
        <v>76000</v>
      </c>
      <c r="E25" s="6">
        <f t="shared" si="0"/>
        <v>22800</v>
      </c>
      <c r="F25" s="3">
        <f t="shared" si="1"/>
        <v>30400</v>
      </c>
      <c r="G25" s="3">
        <f t="shared" si="2"/>
        <v>22800</v>
      </c>
    </row>
    <row r="26" spans="1:7" x14ac:dyDescent="0.25">
      <c r="A26" s="10">
        <v>25</v>
      </c>
      <c r="B26" s="2" t="s">
        <v>36</v>
      </c>
      <c r="C26" s="7" t="s">
        <v>264</v>
      </c>
      <c r="D26" s="5">
        <v>47500</v>
      </c>
      <c r="E26" s="6">
        <f t="shared" si="0"/>
        <v>14250</v>
      </c>
      <c r="F26" s="3">
        <f t="shared" si="1"/>
        <v>19000</v>
      </c>
      <c r="G26" s="3">
        <f t="shared" si="2"/>
        <v>14250</v>
      </c>
    </row>
    <row r="27" spans="1:7" x14ac:dyDescent="0.25">
      <c r="A27" s="10">
        <v>26</v>
      </c>
      <c r="B27" s="2" t="s">
        <v>38</v>
      </c>
      <c r="C27" s="4">
        <v>82500610017</v>
      </c>
      <c r="D27" s="5">
        <v>45600</v>
      </c>
      <c r="E27" s="6">
        <f t="shared" si="0"/>
        <v>13680</v>
      </c>
      <c r="F27" s="3">
        <f t="shared" si="1"/>
        <v>18240</v>
      </c>
      <c r="G27" s="3">
        <f t="shared" si="2"/>
        <v>13680</v>
      </c>
    </row>
    <row r="28" spans="1:7" x14ac:dyDescent="0.25">
      <c r="A28" s="10">
        <v>27</v>
      </c>
      <c r="B28" s="2" t="s">
        <v>39</v>
      </c>
      <c r="C28" s="7" t="s">
        <v>265</v>
      </c>
      <c r="D28" s="5">
        <v>107350</v>
      </c>
      <c r="E28" s="6">
        <f t="shared" si="0"/>
        <v>32205</v>
      </c>
      <c r="F28" s="3">
        <f t="shared" si="1"/>
        <v>42940</v>
      </c>
      <c r="G28" s="3">
        <f t="shared" si="2"/>
        <v>32205</v>
      </c>
    </row>
    <row r="29" spans="1:7" x14ac:dyDescent="0.25">
      <c r="A29" s="10">
        <v>28</v>
      </c>
      <c r="B29" s="2" t="s">
        <v>40</v>
      </c>
      <c r="C29" s="4">
        <v>80004710119</v>
      </c>
      <c r="D29" s="5">
        <v>47403.1</v>
      </c>
      <c r="E29" s="6">
        <f t="shared" si="0"/>
        <v>14220.929999999998</v>
      </c>
      <c r="F29" s="3">
        <f t="shared" si="1"/>
        <v>18961.240000000002</v>
      </c>
      <c r="G29" s="3">
        <f t="shared" si="2"/>
        <v>14220.929999999998</v>
      </c>
    </row>
    <row r="30" spans="1:7" x14ac:dyDescent="0.25">
      <c r="A30" s="10">
        <v>29</v>
      </c>
      <c r="B30" s="2" t="s">
        <v>41</v>
      </c>
      <c r="C30" s="7" t="s">
        <v>266</v>
      </c>
      <c r="D30" s="5">
        <v>47500</v>
      </c>
      <c r="E30" s="6">
        <f t="shared" si="0"/>
        <v>14250</v>
      </c>
      <c r="F30" s="3">
        <f t="shared" si="1"/>
        <v>19000</v>
      </c>
      <c r="G30" s="3">
        <f t="shared" si="2"/>
        <v>14250</v>
      </c>
    </row>
    <row r="31" spans="1:7" x14ac:dyDescent="0.25">
      <c r="A31" s="10">
        <v>30</v>
      </c>
      <c r="B31" s="2" t="s">
        <v>42</v>
      </c>
      <c r="C31" s="4">
        <v>80010610758</v>
      </c>
      <c r="D31" s="5">
        <v>47500</v>
      </c>
      <c r="E31" s="6">
        <f t="shared" si="0"/>
        <v>14250</v>
      </c>
      <c r="F31" s="3">
        <f t="shared" si="1"/>
        <v>19000</v>
      </c>
      <c r="G31" s="3">
        <f t="shared" si="2"/>
        <v>14250</v>
      </c>
    </row>
    <row r="32" spans="1:7" x14ac:dyDescent="0.25">
      <c r="A32" s="10">
        <v>31</v>
      </c>
      <c r="B32" s="2" t="s">
        <v>43</v>
      </c>
      <c r="C32" s="7" t="s">
        <v>267</v>
      </c>
      <c r="D32" s="5">
        <v>47500</v>
      </c>
      <c r="E32" s="6">
        <f t="shared" si="0"/>
        <v>14250</v>
      </c>
      <c r="F32" s="3">
        <f t="shared" si="1"/>
        <v>19000</v>
      </c>
      <c r="G32" s="3">
        <f t="shared" si="2"/>
        <v>14250</v>
      </c>
    </row>
    <row r="33" spans="1:7" x14ac:dyDescent="0.25">
      <c r="A33" s="10">
        <v>32</v>
      </c>
      <c r="B33" s="2" t="s">
        <v>44</v>
      </c>
      <c r="C33" s="4">
        <v>80009210289</v>
      </c>
      <c r="D33" s="5">
        <v>23750</v>
      </c>
      <c r="E33" s="6">
        <f t="shared" si="0"/>
        <v>7125</v>
      </c>
      <c r="F33" s="3">
        <f t="shared" si="1"/>
        <v>9500</v>
      </c>
      <c r="G33" s="3">
        <f t="shared" si="2"/>
        <v>7125</v>
      </c>
    </row>
    <row r="34" spans="1:7" x14ac:dyDescent="0.25">
      <c r="A34" s="10">
        <v>33</v>
      </c>
      <c r="B34" s="2" t="s">
        <v>46</v>
      </c>
      <c r="C34" s="4">
        <v>82500490014</v>
      </c>
      <c r="D34" s="5">
        <v>47500</v>
      </c>
      <c r="E34" s="6">
        <f t="shared" si="0"/>
        <v>14250</v>
      </c>
      <c r="F34" s="3">
        <f t="shared" si="1"/>
        <v>19000</v>
      </c>
      <c r="G34" s="3">
        <f t="shared" si="2"/>
        <v>14250</v>
      </c>
    </row>
    <row r="35" spans="1:7" x14ac:dyDescent="0.25">
      <c r="A35" s="10">
        <v>34</v>
      </c>
      <c r="B35" s="2" t="s">
        <v>47</v>
      </c>
      <c r="C35" s="7" t="s">
        <v>268</v>
      </c>
      <c r="D35" s="5">
        <v>47500</v>
      </c>
      <c r="E35" s="6">
        <f t="shared" si="0"/>
        <v>14250</v>
      </c>
      <c r="F35" s="3">
        <f t="shared" si="1"/>
        <v>19000</v>
      </c>
      <c r="G35" s="3">
        <f t="shared" si="2"/>
        <v>14250</v>
      </c>
    </row>
    <row r="36" spans="1:7" x14ac:dyDescent="0.25">
      <c r="A36" s="10">
        <v>35</v>
      </c>
      <c r="B36" s="2" t="s">
        <v>48</v>
      </c>
      <c r="C36" s="4">
        <v>81000510206</v>
      </c>
      <c r="D36" s="5">
        <v>42588.689999999995</v>
      </c>
      <c r="E36" s="6">
        <f t="shared" si="0"/>
        <v>12776.606999999998</v>
      </c>
      <c r="F36" s="3">
        <f t="shared" si="1"/>
        <v>17035.475999999999</v>
      </c>
      <c r="G36" s="3">
        <f t="shared" si="2"/>
        <v>12776.606999999998</v>
      </c>
    </row>
    <row r="37" spans="1:7" x14ac:dyDescent="0.25">
      <c r="A37" s="10">
        <v>36</v>
      </c>
      <c r="B37" s="2" t="s">
        <v>50</v>
      </c>
      <c r="C37" s="7" t="s">
        <v>269</v>
      </c>
      <c r="D37" s="5">
        <v>43700</v>
      </c>
      <c r="E37" s="6">
        <f t="shared" si="0"/>
        <v>13110</v>
      </c>
      <c r="F37" s="3">
        <f t="shared" si="1"/>
        <v>17480</v>
      </c>
      <c r="G37" s="3">
        <f t="shared" si="2"/>
        <v>13110</v>
      </c>
    </row>
    <row r="38" spans="1:7" x14ac:dyDescent="0.25">
      <c r="A38" s="10">
        <v>37</v>
      </c>
      <c r="B38" s="2" t="s">
        <v>51</v>
      </c>
      <c r="C38" s="4">
        <v>80029310630</v>
      </c>
      <c r="D38" s="5">
        <v>107350</v>
      </c>
      <c r="E38" s="6">
        <f t="shared" si="0"/>
        <v>32205</v>
      </c>
      <c r="F38" s="3">
        <f t="shared" si="1"/>
        <v>42940</v>
      </c>
      <c r="G38" s="3">
        <f t="shared" si="2"/>
        <v>32205</v>
      </c>
    </row>
    <row r="39" spans="1:7" x14ac:dyDescent="0.25">
      <c r="A39" s="10">
        <v>38</v>
      </c>
      <c r="B39" s="2" t="s">
        <v>52</v>
      </c>
      <c r="C39" s="7" t="s">
        <v>270</v>
      </c>
      <c r="D39" s="5">
        <v>47500</v>
      </c>
      <c r="E39" s="6">
        <f t="shared" si="0"/>
        <v>14250</v>
      </c>
      <c r="F39" s="3">
        <f t="shared" si="1"/>
        <v>19000</v>
      </c>
      <c r="G39" s="3">
        <f t="shared" si="2"/>
        <v>14250</v>
      </c>
    </row>
    <row r="40" spans="1:7" x14ac:dyDescent="0.25">
      <c r="A40" s="10">
        <v>39</v>
      </c>
      <c r="B40" s="2" t="s">
        <v>53</v>
      </c>
      <c r="C40" s="7" t="s">
        <v>271</v>
      </c>
      <c r="D40" s="5">
        <v>47500</v>
      </c>
      <c r="E40" s="6">
        <f t="shared" si="0"/>
        <v>14250</v>
      </c>
      <c r="F40" s="3">
        <f t="shared" si="1"/>
        <v>19000</v>
      </c>
      <c r="G40" s="3">
        <f t="shared" si="2"/>
        <v>14250</v>
      </c>
    </row>
    <row r="41" spans="1:7" x14ac:dyDescent="0.25">
      <c r="A41" s="10">
        <v>40</v>
      </c>
      <c r="B41" s="2" t="s">
        <v>54</v>
      </c>
      <c r="C41" s="4">
        <v>82501750010</v>
      </c>
      <c r="D41" s="5">
        <v>47500</v>
      </c>
      <c r="E41" s="6">
        <f t="shared" si="0"/>
        <v>14250</v>
      </c>
      <c r="F41" s="3">
        <f t="shared" si="1"/>
        <v>19000</v>
      </c>
      <c r="G41" s="3">
        <f t="shared" si="2"/>
        <v>14250</v>
      </c>
    </row>
    <row r="42" spans="1:7" x14ac:dyDescent="0.25">
      <c r="A42" s="10">
        <v>41</v>
      </c>
      <c r="B42" s="2" t="s">
        <v>55</v>
      </c>
      <c r="C42" s="7" t="s">
        <v>272</v>
      </c>
      <c r="D42" s="5">
        <v>76000</v>
      </c>
      <c r="E42" s="6">
        <f t="shared" si="0"/>
        <v>22800</v>
      </c>
      <c r="F42" s="3">
        <f t="shared" si="1"/>
        <v>30400</v>
      </c>
      <c r="G42" s="3">
        <f t="shared" si="2"/>
        <v>22800</v>
      </c>
    </row>
    <row r="43" spans="1:7" x14ac:dyDescent="0.25">
      <c r="A43" s="10">
        <v>42</v>
      </c>
      <c r="B43" s="2" t="s">
        <v>57</v>
      </c>
      <c r="C43" s="7" t="s">
        <v>273</v>
      </c>
      <c r="D43" s="5">
        <v>46930</v>
      </c>
      <c r="E43" s="6">
        <f t="shared" si="0"/>
        <v>14079</v>
      </c>
      <c r="F43" s="3">
        <f t="shared" si="1"/>
        <v>18772</v>
      </c>
      <c r="G43" s="3">
        <f t="shared" si="2"/>
        <v>14079</v>
      </c>
    </row>
    <row r="44" spans="1:7" x14ac:dyDescent="0.25">
      <c r="A44" s="10">
        <v>43</v>
      </c>
      <c r="B44" s="2" t="s">
        <v>58</v>
      </c>
      <c r="C44" s="7" t="s">
        <v>274</v>
      </c>
      <c r="D44" s="5">
        <v>44238.17</v>
      </c>
      <c r="E44" s="6">
        <f t="shared" si="0"/>
        <v>13271.450999999999</v>
      </c>
      <c r="F44" s="3">
        <f t="shared" si="1"/>
        <v>17695.268</v>
      </c>
      <c r="G44" s="3">
        <f t="shared" si="2"/>
        <v>13271.450999999999</v>
      </c>
    </row>
    <row r="45" spans="1:7" x14ac:dyDescent="0.25">
      <c r="A45" s="10">
        <v>44</v>
      </c>
      <c r="B45" s="2" t="s">
        <v>59</v>
      </c>
      <c r="C45" s="7" t="s">
        <v>275</v>
      </c>
      <c r="D45" s="5">
        <v>107350</v>
      </c>
      <c r="E45" s="6">
        <f t="shared" si="0"/>
        <v>32205</v>
      </c>
      <c r="F45" s="3">
        <f t="shared" si="1"/>
        <v>42940</v>
      </c>
      <c r="G45" s="3">
        <f t="shared" si="2"/>
        <v>32205</v>
      </c>
    </row>
    <row r="46" spans="1:7" x14ac:dyDescent="0.25">
      <c r="A46" s="10">
        <v>45</v>
      </c>
      <c r="B46" s="2" t="s">
        <v>60</v>
      </c>
      <c r="C46" s="7" t="s">
        <v>276</v>
      </c>
      <c r="D46" s="5">
        <v>53200</v>
      </c>
      <c r="E46" s="6">
        <f t="shared" si="0"/>
        <v>15960</v>
      </c>
      <c r="F46" s="3">
        <f t="shared" si="1"/>
        <v>21280</v>
      </c>
      <c r="G46" s="3">
        <f t="shared" si="2"/>
        <v>15960</v>
      </c>
    </row>
    <row r="47" spans="1:7" x14ac:dyDescent="0.25">
      <c r="A47" s="10">
        <v>46</v>
      </c>
      <c r="B47" s="2" t="s">
        <v>61</v>
      </c>
      <c r="C47" s="4">
        <v>80004080620</v>
      </c>
      <c r="D47" s="5">
        <v>47500</v>
      </c>
      <c r="E47" s="6">
        <f t="shared" si="0"/>
        <v>14250</v>
      </c>
      <c r="F47" s="3">
        <f t="shared" si="1"/>
        <v>19000</v>
      </c>
      <c r="G47" s="3">
        <f t="shared" si="2"/>
        <v>14250</v>
      </c>
    </row>
    <row r="48" spans="1:7" x14ac:dyDescent="0.25">
      <c r="A48" s="10">
        <v>47</v>
      </c>
      <c r="B48" s="2" t="s">
        <v>62</v>
      </c>
      <c r="C48" s="7" t="s">
        <v>277</v>
      </c>
      <c r="D48" s="5">
        <v>47500</v>
      </c>
      <c r="E48" s="6">
        <f t="shared" si="0"/>
        <v>14250</v>
      </c>
      <c r="F48" s="3">
        <f t="shared" si="1"/>
        <v>19000</v>
      </c>
      <c r="G48" s="3">
        <f t="shared" si="2"/>
        <v>14250</v>
      </c>
    </row>
    <row r="49" spans="1:7" x14ac:dyDescent="0.25">
      <c r="A49" s="10">
        <v>48</v>
      </c>
      <c r="B49" s="2" t="s">
        <v>63</v>
      </c>
      <c r="C49" s="4">
        <v>83000130159</v>
      </c>
      <c r="D49" s="5">
        <v>75620</v>
      </c>
      <c r="E49" s="6">
        <f t="shared" si="0"/>
        <v>22686</v>
      </c>
      <c r="F49" s="3">
        <f t="shared" si="1"/>
        <v>30248</v>
      </c>
      <c r="G49" s="3">
        <f t="shared" si="2"/>
        <v>22686</v>
      </c>
    </row>
    <row r="50" spans="1:7" x14ac:dyDescent="0.25">
      <c r="A50" s="10">
        <v>49</v>
      </c>
      <c r="B50" s="2" t="s">
        <v>64</v>
      </c>
      <c r="C50" s="7" t="s">
        <v>278</v>
      </c>
      <c r="D50" s="5">
        <v>47500</v>
      </c>
      <c r="E50" s="6">
        <f t="shared" si="0"/>
        <v>14250</v>
      </c>
      <c r="F50" s="3">
        <f t="shared" si="1"/>
        <v>19000</v>
      </c>
      <c r="G50" s="3">
        <f t="shared" si="2"/>
        <v>14250</v>
      </c>
    </row>
    <row r="51" spans="1:7" x14ac:dyDescent="0.25">
      <c r="A51" s="10">
        <v>50</v>
      </c>
      <c r="B51" s="2" t="s">
        <v>65</v>
      </c>
      <c r="C51" s="7" t="s">
        <v>279</v>
      </c>
      <c r="D51" s="5">
        <v>47500</v>
      </c>
      <c r="E51" s="6">
        <f t="shared" si="0"/>
        <v>14250</v>
      </c>
      <c r="F51" s="3">
        <f t="shared" si="1"/>
        <v>19000</v>
      </c>
      <c r="G51" s="3">
        <f t="shared" si="2"/>
        <v>14250</v>
      </c>
    </row>
    <row r="52" spans="1:7" x14ac:dyDescent="0.25">
      <c r="A52" s="10">
        <v>51</v>
      </c>
      <c r="B52" s="2" t="s">
        <v>66</v>
      </c>
      <c r="C52" s="7" t="s">
        <v>280</v>
      </c>
      <c r="D52" s="5">
        <v>47500</v>
      </c>
      <c r="E52" s="6">
        <f t="shared" si="0"/>
        <v>14250</v>
      </c>
      <c r="F52" s="3">
        <f t="shared" si="1"/>
        <v>19000</v>
      </c>
      <c r="G52" s="3">
        <f t="shared" si="2"/>
        <v>14250</v>
      </c>
    </row>
    <row r="53" spans="1:7" x14ac:dyDescent="0.25">
      <c r="A53" s="10">
        <v>52</v>
      </c>
      <c r="B53" s="2" t="s">
        <v>67</v>
      </c>
      <c r="C53" s="7" t="s">
        <v>281</v>
      </c>
      <c r="D53" s="5">
        <v>47500</v>
      </c>
      <c r="E53" s="6">
        <f t="shared" si="0"/>
        <v>14250</v>
      </c>
      <c r="F53" s="3">
        <f t="shared" si="1"/>
        <v>19000</v>
      </c>
      <c r="G53" s="3">
        <f t="shared" si="2"/>
        <v>14250</v>
      </c>
    </row>
    <row r="54" spans="1:7" x14ac:dyDescent="0.25">
      <c r="A54" s="10">
        <v>53</v>
      </c>
      <c r="B54" s="2" t="s">
        <v>68</v>
      </c>
      <c r="C54" s="4">
        <v>82001610615</v>
      </c>
      <c r="D54" s="5">
        <v>23750</v>
      </c>
      <c r="E54" s="6">
        <f t="shared" si="0"/>
        <v>7125</v>
      </c>
      <c r="F54" s="3">
        <f t="shared" si="1"/>
        <v>9500</v>
      </c>
      <c r="G54" s="3">
        <f t="shared" si="2"/>
        <v>7125</v>
      </c>
    </row>
    <row r="55" spans="1:7" x14ac:dyDescent="0.25">
      <c r="A55" s="10">
        <v>54</v>
      </c>
      <c r="B55" s="2" t="s">
        <v>71</v>
      </c>
      <c r="C55" s="4">
        <v>84000750269</v>
      </c>
      <c r="D55" s="5">
        <v>47500</v>
      </c>
      <c r="E55" s="6">
        <f t="shared" si="0"/>
        <v>14250</v>
      </c>
      <c r="F55" s="3">
        <f t="shared" si="1"/>
        <v>19000</v>
      </c>
      <c r="G55" s="3">
        <f t="shared" si="2"/>
        <v>14250</v>
      </c>
    </row>
    <row r="56" spans="1:7" x14ac:dyDescent="0.25">
      <c r="A56" s="10">
        <v>55</v>
      </c>
      <c r="B56" s="2" t="s">
        <v>72</v>
      </c>
      <c r="C56" s="7" t="s">
        <v>282</v>
      </c>
      <c r="D56" s="5">
        <v>47500</v>
      </c>
      <c r="E56" s="6">
        <f t="shared" si="0"/>
        <v>14250</v>
      </c>
      <c r="F56" s="3">
        <f t="shared" si="1"/>
        <v>19000</v>
      </c>
      <c r="G56" s="3">
        <f t="shared" si="2"/>
        <v>14250</v>
      </c>
    </row>
    <row r="57" spans="1:7" x14ac:dyDescent="0.25">
      <c r="A57" s="10">
        <v>56</v>
      </c>
      <c r="B57" s="2" t="s">
        <v>73</v>
      </c>
      <c r="C57" s="7" t="s">
        <v>283</v>
      </c>
      <c r="D57" s="5">
        <v>46740</v>
      </c>
      <c r="E57" s="6">
        <f t="shared" si="0"/>
        <v>14022</v>
      </c>
      <c r="F57" s="3">
        <f t="shared" si="1"/>
        <v>18696</v>
      </c>
      <c r="G57" s="3">
        <f t="shared" si="2"/>
        <v>14022</v>
      </c>
    </row>
    <row r="58" spans="1:7" x14ac:dyDescent="0.25">
      <c r="A58" s="10">
        <v>57</v>
      </c>
      <c r="B58" s="2" t="s">
        <v>74</v>
      </c>
      <c r="C58" s="7" t="s">
        <v>284</v>
      </c>
      <c r="D58" s="5">
        <v>31350</v>
      </c>
      <c r="E58" s="6">
        <f t="shared" si="0"/>
        <v>9405</v>
      </c>
      <c r="F58" s="3">
        <f t="shared" si="1"/>
        <v>12540</v>
      </c>
      <c r="G58" s="3">
        <f t="shared" si="2"/>
        <v>9405</v>
      </c>
    </row>
    <row r="59" spans="1:7" x14ac:dyDescent="0.25">
      <c r="A59" s="10">
        <v>58</v>
      </c>
      <c r="B59" s="2" t="s">
        <v>75</v>
      </c>
      <c r="C59" s="4">
        <v>83001590724</v>
      </c>
      <c r="D59" s="5">
        <v>76000</v>
      </c>
      <c r="E59" s="6">
        <f t="shared" si="0"/>
        <v>22800</v>
      </c>
      <c r="F59" s="3">
        <f t="shared" si="1"/>
        <v>30400</v>
      </c>
      <c r="G59" s="3">
        <f t="shared" si="2"/>
        <v>22800</v>
      </c>
    </row>
    <row r="60" spans="1:7" x14ac:dyDescent="0.25">
      <c r="A60" s="10">
        <v>59</v>
      </c>
      <c r="B60" s="2" t="s">
        <v>76</v>
      </c>
      <c r="C60" s="4">
        <v>81003630605</v>
      </c>
      <c r="D60" s="5">
        <v>47500</v>
      </c>
      <c r="E60" s="6">
        <f t="shared" si="0"/>
        <v>14250</v>
      </c>
      <c r="F60" s="3">
        <f t="shared" si="1"/>
        <v>19000</v>
      </c>
      <c r="G60" s="3">
        <f t="shared" si="2"/>
        <v>14250</v>
      </c>
    </row>
    <row r="61" spans="1:7" x14ac:dyDescent="0.25">
      <c r="A61" s="10">
        <v>60</v>
      </c>
      <c r="B61" s="2" t="s">
        <v>77</v>
      </c>
      <c r="C61" s="7" t="s">
        <v>285</v>
      </c>
      <c r="D61" s="5">
        <v>107350</v>
      </c>
      <c r="E61" s="6">
        <f t="shared" si="0"/>
        <v>32205</v>
      </c>
      <c r="F61" s="3">
        <f t="shared" si="1"/>
        <v>42940</v>
      </c>
      <c r="G61" s="3">
        <f t="shared" si="2"/>
        <v>32205</v>
      </c>
    </row>
    <row r="62" spans="1:7" x14ac:dyDescent="0.25">
      <c r="A62" s="10">
        <v>61</v>
      </c>
      <c r="B62" s="2" t="s">
        <v>78</v>
      </c>
      <c r="C62" s="4">
        <v>81001230135</v>
      </c>
      <c r="D62" s="5">
        <v>23750</v>
      </c>
      <c r="E62" s="6">
        <f t="shared" si="0"/>
        <v>7125</v>
      </c>
      <c r="F62" s="3">
        <f t="shared" si="1"/>
        <v>9500</v>
      </c>
      <c r="G62" s="3">
        <f t="shared" si="2"/>
        <v>7125</v>
      </c>
    </row>
    <row r="63" spans="1:7" x14ac:dyDescent="0.25">
      <c r="A63" s="10">
        <v>62</v>
      </c>
      <c r="B63" s="2" t="s">
        <v>26</v>
      </c>
      <c r="C63" s="7" t="s">
        <v>286</v>
      </c>
      <c r="D63" s="5">
        <v>107350</v>
      </c>
      <c r="E63" s="6">
        <f t="shared" si="0"/>
        <v>32205</v>
      </c>
      <c r="F63" s="3">
        <f t="shared" si="1"/>
        <v>42940</v>
      </c>
      <c r="G63" s="3">
        <f t="shared" si="2"/>
        <v>32205</v>
      </c>
    </row>
    <row r="64" spans="1:7" x14ac:dyDescent="0.25">
      <c r="A64" s="10">
        <v>63</v>
      </c>
      <c r="B64" s="2" t="s">
        <v>79</v>
      </c>
      <c r="C64" s="7" t="s">
        <v>287</v>
      </c>
      <c r="D64" s="5">
        <v>76000</v>
      </c>
      <c r="E64" s="6">
        <f t="shared" si="0"/>
        <v>22800</v>
      </c>
      <c r="F64" s="3">
        <f t="shared" si="1"/>
        <v>30400</v>
      </c>
      <c r="G64" s="3">
        <f t="shared" si="2"/>
        <v>22800</v>
      </c>
    </row>
    <row r="65" spans="1:7" x14ac:dyDescent="0.25">
      <c r="A65" s="10">
        <v>64</v>
      </c>
      <c r="B65" s="2" t="s">
        <v>80</v>
      </c>
      <c r="C65" s="4">
        <v>80016350169</v>
      </c>
      <c r="D65" s="5">
        <v>76000</v>
      </c>
      <c r="E65" s="6">
        <f t="shared" si="0"/>
        <v>22800</v>
      </c>
      <c r="F65" s="3">
        <f t="shared" si="1"/>
        <v>30400</v>
      </c>
      <c r="G65" s="3">
        <f t="shared" si="2"/>
        <v>22800</v>
      </c>
    </row>
    <row r="66" spans="1:7" x14ac:dyDescent="0.25">
      <c r="A66" s="10">
        <v>65</v>
      </c>
      <c r="B66" s="2" t="s">
        <v>81</v>
      </c>
      <c r="C66" s="7" t="s">
        <v>288</v>
      </c>
      <c r="D66" s="5">
        <v>38418</v>
      </c>
      <c r="E66" s="6">
        <f t="shared" ref="E66:E129" si="3">D66*30%</f>
        <v>11525.4</v>
      </c>
      <c r="F66" s="3">
        <f t="shared" ref="F66:F129" si="4">D66*40%</f>
        <v>15367.2</v>
      </c>
      <c r="G66" s="3">
        <f t="shared" si="2"/>
        <v>11525.4</v>
      </c>
    </row>
    <row r="67" spans="1:7" x14ac:dyDescent="0.25">
      <c r="A67" s="10">
        <v>66</v>
      </c>
      <c r="B67" s="2" t="s">
        <v>82</v>
      </c>
      <c r="C67" s="4">
        <v>85001850164</v>
      </c>
      <c r="D67" s="5">
        <v>47500</v>
      </c>
      <c r="E67" s="6">
        <f t="shared" si="3"/>
        <v>14250</v>
      </c>
      <c r="F67" s="3">
        <f t="shared" si="4"/>
        <v>19000</v>
      </c>
      <c r="G67" s="3">
        <f t="shared" ref="G67:G130" si="5">D67*30%</f>
        <v>14250</v>
      </c>
    </row>
    <row r="68" spans="1:7" x14ac:dyDescent="0.25">
      <c r="A68" s="10">
        <v>67</v>
      </c>
      <c r="B68" s="2" t="s">
        <v>83</v>
      </c>
      <c r="C68" s="7" t="s">
        <v>289</v>
      </c>
      <c r="D68" s="5">
        <v>47500</v>
      </c>
      <c r="E68" s="6">
        <f t="shared" si="3"/>
        <v>14250</v>
      </c>
      <c r="F68" s="3">
        <f t="shared" si="4"/>
        <v>19000</v>
      </c>
      <c r="G68" s="3">
        <f t="shared" si="5"/>
        <v>14250</v>
      </c>
    </row>
    <row r="69" spans="1:7" x14ac:dyDescent="0.25">
      <c r="A69" s="10">
        <v>68</v>
      </c>
      <c r="B69" s="2" t="s">
        <v>84</v>
      </c>
      <c r="C69" s="4">
        <v>81000010553</v>
      </c>
      <c r="D69" s="5">
        <v>47500</v>
      </c>
      <c r="E69" s="6">
        <f t="shared" si="3"/>
        <v>14250</v>
      </c>
      <c r="F69" s="3">
        <f t="shared" si="4"/>
        <v>19000</v>
      </c>
      <c r="G69" s="3">
        <f t="shared" si="5"/>
        <v>14250</v>
      </c>
    </row>
    <row r="70" spans="1:7" x14ac:dyDescent="0.25">
      <c r="A70" s="10">
        <v>69</v>
      </c>
      <c r="B70" s="2" t="s">
        <v>85</v>
      </c>
      <c r="C70" s="4">
        <v>81001750447</v>
      </c>
      <c r="D70" s="5">
        <v>23750</v>
      </c>
      <c r="E70" s="6">
        <f t="shared" si="3"/>
        <v>7125</v>
      </c>
      <c r="F70" s="3">
        <f t="shared" si="4"/>
        <v>9500</v>
      </c>
      <c r="G70" s="3">
        <f t="shared" si="5"/>
        <v>7125</v>
      </c>
    </row>
    <row r="71" spans="1:7" x14ac:dyDescent="0.25">
      <c r="A71" s="10">
        <v>70</v>
      </c>
      <c r="B71" s="2" t="s">
        <v>86</v>
      </c>
      <c r="C71" s="4">
        <v>81001730696</v>
      </c>
      <c r="D71" s="5">
        <v>47500</v>
      </c>
      <c r="E71" s="6">
        <f t="shared" si="3"/>
        <v>14250</v>
      </c>
      <c r="F71" s="3">
        <f t="shared" si="4"/>
        <v>19000</v>
      </c>
      <c r="G71" s="3">
        <f t="shared" si="5"/>
        <v>14250</v>
      </c>
    </row>
    <row r="72" spans="1:7" x14ac:dyDescent="0.25">
      <c r="A72" s="10">
        <v>71</v>
      </c>
      <c r="B72" s="2" t="s">
        <v>87</v>
      </c>
      <c r="C72" s="4">
        <v>83000890166</v>
      </c>
      <c r="D72" s="5">
        <v>43700</v>
      </c>
      <c r="E72" s="6">
        <f t="shared" si="3"/>
        <v>13110</v>
      </c>
      <c r="F72" s="3">
        <f t="shared" si="4"/>
        <v>17480</v>
      </c>
      <c r="G72" s="3">
        <f t="shared" si="5"/>
        <v>13110</v>
      </c>
    </row>
    <row r="73" spans="1:7" x14ac:dyDescent="0.25">
      <c r="A73" s="10">
        <v>72</v>
      </c>
      <c r="B73" s="2" t="s">
        <v>88</v>
      </c>
      <c r="C73" s="7" t="s">
        <v>290</v>
      </c>
      <c r="D73" s="5">
        <v>47500</v>
      </c>
      <c r="E73" s="6">
        <f t="shared" si="3"/>
        <v>14250</v>
      </c>
      <c r="F73" s="3">
        <f t="shared" si="4"/>
        <v>19000</v>
      </c>
      <c r="G73" s="3">
        <f t="shared" si="5"/>
        <v>14250</v>
      </c>
    </row>
    <row r="74" spans="1:7" x14ac:dyDescent="0.25">
      <c r="A74" s="10">
        <v>73</v>
      </c>
      <c r="B74" s="2" t="s">
        <v>89</v>
      </c>
      <c r="C74" s="4">
        <v>82000370765</v>
      </c>
      <c r="D74" s="5">
        <v>47500</v>
      </c>
      <c r="E74" s="6">
        <f t="shared" si="3"/>
        <v>14250</v>
      </c>
      <c r="F74" s="3">
        <f t="shared" si="4"/>
        <v>19000</v>
      </c>
      <c r="G74" s="3">
        <f t="shared" si="5"/>
        <v>14250</v>
      </c>
    </row>
    <row r="75" spans="1:7" x14ac:dyDescent="0.25">
      <c r="A75" s="10">
        <v>74</v>
      </c>
      <c r="B75" s="2" t="s">
        <v>90</v>
      </c>
      <c r="C75" s="7" t="s">
        <v>291</v>
      </c>
      <c r="D75" s="5">
        <v>107350</v>
      </c>
      <c r="E75" s="6">
        <f t="shared" si="3"/>
        <v>32205</v>
      </c>
      <c r="F75" s="3">
        <f t="shared" si="4"/>
        <v>42940</v>
      </c>
      <c r="G75" s="3">
        <f t="shared" si="5"/>
        <v>32205</v>
      </c>
    </row>
    <row r="76" spans="1:7" x14ac:dyDescent="0.25">
      <c r="A76" s="10">
        <v>75</v>
      </c>
      <c r="B76" s="2" t="s">
        <v>91</v>
      </c>
      <c r="C76" s="7" t="s">
        <v>292</v>
      </c>
      <c r="D76" s="5">
        <v>43700</v>
      </c>
      <c r="E76" s="6">
        <f t="shared" si="3"/>
        <v>13110</v>
      </c>
      <c r="F76" s="3">
        <f t="shared" si="4"/>
        <v>17480</v>
      </c>
      <c r="G76" s="3">
        <f t="shared" si="5"/>
        <v>13110</v>
      </c>
    </row>
    <row r="77" spans="1:7" x14ac:dyDescent="0.25">
      <c r="A77" s="10">
        <v>76</v>
      </c>
      <c r="B77" s="2" t="s">
        <v>92</v>
      </c>
      <c r="C77" s="7" t="s">
        <v>293</v>
      </c>
      <c r="D77" s="5">
        <v>76000</v>
      </c>
      <c r="E77" s="6">
        <f t="shared" si="3"/>
        <v>22800</v>
      </c>
      <c r="F77" s="3">
        <f t="shared" si="4"/>
        <v>30400</v>
      </c>
      <c r="G77" s="3">
        <f t="shared" si="5"/>
        <v>22800</v>
      </c>
    </row>
    <row r="78" spans="1:7" x14ac:dyDescent="0.25">
      <c r="A78" s="10">
        <v>77</v>
      </c>
      <c r="B78" s="2" t="s">
        <v>93</v>
      </c>
      <c r="C78" s="7" t="s">
        <v>294</v>
      </c>
      <c r="D78" s="5">
        <v>142500</v>
      </c>
      <c r="E78" s="6">
        <f t="shared" si="3"/>
        <v>42750</v>
      </c>
      <c r="F78" s="3">
        <f t="shared" si="4"/>
        <v>57000</v>
      </c>
      <c r="G78" s="3">
        <f t="shared" si="5"/>
        <v>42750</v>
      </c>
    </row>
    <row r="79" spans="1:7" x14ac:dyDescent="0.25">
      <c r="A79" s="10">
        <v>78</v>
      </c>
      <c r="B79" s="2" t="s">
        <v>95</v>
      </c>
      <c r="C79" s="7" t="s">
        <v>295</v>
      </c>
      <c r="D79" s="5">
        <v>31350</v>
      </c>
      <c r="E79" s="6">
        <f t="shared" si="3"/>
        <v>9405</v>
      </c>
      <c r="F79" s="3">
        <f t="shared" si="4"/>
        <v>12540</v>
      </c>
      <c r="G79" s="3">
        <f t="shared" si="5"/>
        <v>9405</v>
      </c>
    </row>
    <row r="80" spans="1:7" x14ac:dyDescent="0.25">
      <c r="A80" s="10">
        <v>79</v>
      </c>
      <c r="B80" s="2" t="s">
        <v>96</v>
      </c>
      <c r="C80" s="7" t="s">
        <v>296</v>
      </c>
      <c r="D80" s="5">
        <v>47500</v>
      </c>
      <c r="E80" s="6">
        <f t="shared" si="3"/>
        <v>14250</v>
      </c>
      <c r="F80" s="3">
        <f t="shared" si="4"/>
        <v>19000</v>
      </c>
      <c r="G80" s="3">
        <f t="shared" si="5"/>
        <v>14250</v>
      </c>
    </row>
    <row r="81" spans="1:7" x14ac:dyDescent="0.25">
      <c r="A81" s="10">
        <v>80</v>
      </c>
      <c r="B81" s="2" t="s">
        <v>98</v>
      </c>
      <c r="C81" s="7" t="s">
        <v>297</v>
      </c>
      <c r="D81" s="5">
        <v>31350</v>
      </c>
      <c r="E81" s="6">
        <f t="shared" si="3"/>
        <v>9405</v>
      </c>
      <c r="F81" s="3">
        <f t="shared" si="4"/>
        <v>12540</v>
      </c>
      <c r="G81" s="3">
        <f t="shared" si="5"/>
        <v>9405</v>
      </c>
    </row>
    <row r="82" spans="1:7" x14ac:dyDescent="0.25">
      <c r="A82" s="10">
        <v>81</v>
      </c>
      <c r="B82" s="2" t="s">
        <v>99</v>
      </c>
      <c r="C82" s="7" t="s">
        <v>298</v>
      </c>
      <c r="D82" s="5">
        <v>76000</v>
      </c>
      <c r="E82" s="6">
        <f t="shared" si="3"/>
        <v>22800</v>
      </c>
      <c r="F82" s="3">
        <f t="shared" si="4"/>
        <v>30400</v>
      </c>
      <c r="G82" s="3">
        <f t="shared" si="5"/>
        <v>22800</v>
      </c>
    </row>
    <row r="83" spans="1:7" x14ac:dyDescent="0.25">
      <c r="A83" s="10">
        <v>82</v>
      </c>
      <c r="B83" s="2" t="s">
        <v>100</v>
      </c>
      <c r="C83" s="4">
        <v>80002120626</v>
      </c>
      <c r="D83" s="5">
        <v>47500</v>
      </c>
      <c r="E83" s="6">
        <f t="shared" si="3"/>
        <v>14250</v>
      </c>
      <c r="F83" s="3">
        <f t="shared" si="4"/>
        <v>19000</v>
      </c>
      <c r="G83" s="3">
        <f t="shared" si="5"/>
        <v>14250</v>
      </c>
    </row>
    <row r="84" spans="1:7" x14ac:dyDescent="0.25">
      <c r="A84" s="10">
        <v>83</v>
      </c>
      <c r="B84" s="2" t="s">
        <v>101</v>
      </c>
      <c r="C84" s="7" t="s">
        <v>299</v>
      </c>
      <c r="D84" s="5">
        <v>47500</v>
      </c>
      <c r="E84" s="6">
        <f t="shared" si="3"/>
        <v>14250</v>
      </c>
      <c r="F84" s="3">
        <f t="shared" si="4"/>
        <v>19000</v>
      </c>
      <c r="G84" s="3">
        <f t="shared" si="5"/>
        <v>14250</v>
      </c>
    </row>
    <row r="85" spans="1:7" x14ac:dyDescent="0.25">
      <c r="A85" s="10">
        <v>84</v>
      </c>
      <c r="B85" s="2" t="s">
        <v>102</v>
      </c>
      <c r="C85" s="7" t="s">
        <v>300</v>
      </c>
      <c r="D85" s="5">
        <v>47500</v>
      </c>
      <c r="E85" s="6">
        <f t="shared" si="3"/>
        <v>14250</v>
      </c>
      <c r="F85" s="3">
        <f t="shared" si="4"/>
        <v>19000</v>
      </c>
      <c r="G85" s="3">
        <f t="shared" si="5"/>
        <v>14250</v>
      </c>
    </row>
    <row r="86" spans="1:7" x14ac:dyDescent="0.25">
      <c r="A86" s="10">
        <v>85</v>
      </c>
      <c r="B86" s="2" t="s">
        <v>103</v>
      </c>
      <c r="C86" s="4">
        <v>82000450294</v>
      </c>
      <c r="D86" s="5">
        <v>39900</v>
      </c>
      <c r="E86" s="6">
        <f t="shared" si="3"/>
        <v>11970</v>
      </c>
      <c r="F86" s="3">
        <f t="shared" si="4"/>
        <v>15960</v>
      </c>
      <c r="G86" s="3">
        <f t="shared" si="5"/>
        <v>11970</v>
      </c>
    </row>
    <row r="87" spans="1:7" x14ac:dyDescent="0.25">
      <c r="A87" s="10">
        <v>86</v>
      </c>
      <c r="B87" s="2" t="s">
        <v>105</v>
      </c>
      <c r="C87" s="7" t="s">
        <v>301</v>
      </c>
      <c r="D87" s="5">
        <v>47500</v>
      </c>
      <c r="E87" s="6">
        <f t="shared" si="3"/>
        <v>14250</v>
      </c>
      <c r="F87" s="3">
        <f t="shared" si="4"/>
        <v>19000</v>
      </c>
      <c r="G87" s="3">
        <f t="shared" si="5"/>
        <v>14250</v>
      </c>
    </row>
    <row r="88" spans="1:7" x14ac:dyDescent="0.25">
      <c r="A88" s="10">
        <v>87</v>
      </c>
      <c r="B88" s="2" t="s">
        <v>106</v>
      </c>
      <c r="C88" s="4">
        <v>83000690616</v>
      </c>
      <c r="D88" s="5">
        <v>47500</v>
      </c>
      <c r="E88" s="6">
        <f t="shared" si="3"/>
        <v>14250</v>
      </c>
      <c r="F88" s="3">
        <f t="shared" si="4"/>
        <v>19000</v>
      </c>
      <c r="G88" s="3">
        <f t="shared" si="5"/>
        <v>14250</v>
      </c>
    </row>
    <row r="89" spans="1:7" x14ac:dyDescent="0.25">
      <c r="A89" s="10">
        <v>88</v>
      </c>
      <c r="B89" s="2" t="s">
        <v>107</v>
      </c>
      <c r="C89" s="7" t="s">
        <v>302</v>
      </c>
      <c r="D89" s="5">
        <v>142500</v>
      </c>
      <c r="E89" s="6">
        <f t="shared" si="3"/>
        <v>42750</v>
      </c>
      <c r="F89" s="3">
        <f t="shared" si="4"/>
        <v>57000</v>
      </c>
      <c r="G89" s="3">
        <f t="shared" si="5"/>
        <v>42750</v>
      </c>
    </row>
    <row r="90" spans="1:7" x14ac:dyDescent="0.25">
      <c r="A90" s="10">
        <v>89</v>
      </c>
      <c r="B90" s="2" t="s">
        <v>108</v>
      </c>
      <c r="C90" s="7" t="s">
        <v>303</v>
      </c>
      <c r="D90" s="5">
        <v>47500</v>
      </c>
      <c r="E90" s="6">
        <f t="shared" si="3"/>
        <v>14250</v>
      </c>
      <c r="F90" s="3">
        <f t="shared" si="4"/>
        <v>19000</v>
      </c>
      <c r="G90" s="3">
        <f t="shared" si="5"/>
        <v>14250</v>
      </c>
    </row>
    <row r="91" spans="1:7" x14ac:dyDescent="0.25">
      <c r="A91" s="10">
        <v>90</v>
      </c>
      <c r="B91" s="2" t="s">
        <v>109</v>
      </c>
      <c r="C91" s="7" t="s">
        <v>304</v>
      </c>
      <c r="D91" s="5">
        <v>76000</v>
      </c>
      <c r="E91" s="6">
        <f t="shared" si="3"/>
        <v>22800</v>
      </c>
      <c r="F91" s="3">
        <f t="shared" si="4"/>
        <v>30400</v>
      </c>
      <c r="G91" s="3">
        <f t="shared" si="5"/>
        <v>22800</v>
      </c>
    </row>
    <row r="92" spans="1:7" x14ac:dyDescent="0.25">
      <c r="A92" s="10">
        <v>91</v>
      </c>
      <c r="B92" s="2" t="s">
        <v>110</v>
      </c>
      <c r="C92" s="7" t="s">
        <v>305</v>
      </c>
      <c r="D92" s="5">
        <v>76000</v>
      </c>
      <c r="E92" s="6">
        <f t="shared" si="3"/>
        <v>22800</v>
      </c>
      <c r="F92" s="3">
        <f t="shared" si="4"/>
        <v>30400</v>
      </c>
      <c r="G92" s="3">
        <f t="shared" si="5"/>
        <v>22800</v>
      </c>
    </row>
    <row r="93" spans="1:7" x14ac:dyDescent="0.25">
      <c r="A93" s="10">
        <v>92</v>
      </c>
      <c r="B93" s="2" t="s">
        <v>111</v>
      </c>
      <c r="C93" s="7" t="s">
        <v>306</v>
      </c>
      <c r="D93" s="5">
        <v>98800</v>
      </c>
      <c r="E93" s="6">
        <f t="shared" si="3"/>
        <v>29640</v>
      </c>
      <c r="F93" s="3">
        <f t="shared" si="4"/>
        <v>39520</v>
      </c>
      <c r="G93" s="3">
        <f t="shared" si="5"/>
        <v>29640</v>
      </c>
    </row>
    <row r="94" spans="1:7" x14ac:dyDescent="0.25">
      <c r="A94" s="10">
        <v>93</v>
      </c>
      <c r="B94" s="2" t="s">
        <v>112</v>
      </c>
      <c r="C94" s="7" t="s">
        <v>307</v>
      </c>
      <c r="D94" s="5">
        <v>47500</v>
      </c>
      <c r="E94" s="6">
        <f t="shared" si="3"/>
        <v>14250</v>
      </c>
      <c r="F94" s="3">
        <f t="shared" si="4"/>
        <v>19000</v>
      </c>
      <c r="G94" s="3">
        <f t="shared" si="5"/>
        <v>14250</v>
      </c>
    </row>
    <row r="95" spans="1:7" x14ac:dyDescent="0.25">
      <c r="A95" s="10">
        <v>94</v>
      </c>
      <c r="B95" s="2" t="s">
        <v>113</v>
      </c>
      <c r="C95" s="7" t="s">
        <v>308</v>
      </c>
      <c r="D95" s="5">
        <v>47500</v>
      </c>
      <c r="E95" s="6">
        <f t="shared" si="3"/>
        <v>14250</v>
      </c>
      <c r="F95" s="3">
        <f t="shared" si="4"/>
        <v>19000</v>
      </c>
      <c r="G95" s="3">
        <f t="shared" si="5"/>
        <v>14250</v>
      </c>
    </row>
    <row r="96" spans="1:7" x14ac:dyDescent="0.25">
      <c r="A96" s="10">
        <v>95</v>
      </c>
      <c r="B96" s="2" t="s">
        <v>8</v>
      </c>
      <c r="C96" s="7" t="s">
        <v>309</v>
      </c>
      <c r="D96" s="5">
        <v>76000</v>
      </c>
      <c r="E96" s="6">
        <f t="shared" si="3"/>
        <v>22800</v>
      </c>
      <c r="F96" s="3">
        <f t="shared" si="4"/>
        <v>30400</v>
      </c>
      <c r="G96" s="3">
        <f t="shared" si="5"/>
        <v>22800</v>
      </c>
    </row>
    <row r="97" spans="1:7" x14ac:dyDescent="0.25">
      <c r="A97" s="10">
        <v>96</v>
      </c>
      <c r="B97" s="2" t="s">
        <v>114</v>
      </c>
      <c r="C97" s="7" t="s">
        <v>310</v>
      </c>
      <c r="D97" s="5">
        <v>43700</v>
      </c>
      <c r="E97" s="6">
        <f t="shared" si="3"/>
        <v>13110</v>
      </c>
      <c r="F97" s="3">
        <f t="shared" si="4"/>
        <v>17480</v>
      </c>
      <c r="G97" s="3">
        <f t="shared" si="5"/>
        <v>13110</v>
      </c>
    </row>
    <row r="98" spans="1:7" x14ac:dyDescent="0.25">
      <c r="A98" s="10">
        <v>97</v>
      </c>
      <c r="B98" s="2" t="s">
        <v>116</v>
      </c>
      <c r="C98" s="7" t="s">
        <v>311</v>
      </c>
      <c r="D98" s="5">
        <v>46502.5</v>
      </c>
      <c r="E98" s="6">
        <f t="shared" si="3"/>
        <v>13950.75</v>
      </c>
      <c r="F98" s="3">
        <f t="shared" si="4"/>
        <v>18601</v>
      </c>
      <c r="G98" s="3">
        <f t="shared" si="5"/>
        <v>13950.75</v>
      </c>
    </row>
    <row r="99" spans="1:7" x14ac:dyDescent="0.25">
      <c r="A99" s="10">
        <v>98</v>
      </c>
      <c r="B99" s="2" t="s">
        <v>117</v>
      </c>
      <c r="C99" s="7" t="s">
        <v>312</v>
      </c>
      <c r="D99" s="5">
        <v>40850</v>
      </c>
      <c r="E99" s="6">
        <f t="shared" si="3"/>
        <v>12255</v>
      </c>
      <c r="F99" s="3">
        <f t="shared" si="4"/>
        <v>16340</v>
      </c>
      <c r="G99" s="3">
        <f t="shared" si="5"/>
        <v>12255</v>
      </c>
    </row>
    <row r="100" spans="1:7" x14ac:dyDescent="0.25">
      <c r="A100" s="10">
        <v>99</v>
      </c>
      <c r="B100" s="2" t="s">
        <v>118</v>
      </c>
      <c r="C100" s="4">
        <v>80002270660</v>
      </c>
      <c r="D100" s="5">
        <v>97850</v>
      </c>
      <c r="E100" s="6">
        <f t="shared" si="3"/>
        <v>29355</v>
      </c>
      <c r="F100" s="3">
        <f t="shared" si="4"/>
        <v>39140</v>
      </c>
      <c r="G100" s="3">
        <f t="shared" si="5"/>
        <v>29355</v>
      </c>
    </row>
    <row r="101" spans="1:7" x14ac:dyDescent="0.25">
      <c r="A101" s="10">
        <v>100</v>
      </c>
      <c r="B101" s="2" t="s">
        <v>119</v>
      </c>
      <c r="C101" s="7" t="s">
        <v>313</v>
      </c>
      <c r="D101" s="5">
        <v>100700</v>
      </c>
      <c r="E101" s="6">
        <f t="shared" si="3"/>
        <v>30210</v>
      </c>
      <c r="F101" s="3">
        <f t="shared" si="4"/>
        <v>40280</v>
      </c>
      <c r="G101" s="3">
        <f t="shared" si="5"/>
        <v>30210</v>
      </c>
    </row>
    <row r="102" spans="1:7" x14ac:dyDescent="0.25">
      <c r="A102" s="10">
        <v>101</v>
      </c>
      <c r="B102" s="2" t="s">
        <v>120</v>
      </c>
      <c r="C102" s="4">
        <v>82001570876</v>
      </c>
      <c r="D102" s="5">
        <v>47500</v>
      </c>
      <c r="E102" s="6">
        <f t="shared" si="3"/>
        <v>14250</v>
      </c>
      <c r="F102" s="3">
        <f t="shared" si="4"/>
        <v>19000</v>
      </c>
      <c r="G102" s="3">
        <f t="shared" si="5"/>
        <v>14250</v>
      </c>
    </row>
    <row r="103" spans="1:7" x14ac:dyDescent="0.25">
      <c r="A103" s="10">
        <v>102</v>
      </c>
      <c r="B103" s="2" t="s">
        <v>121</v>
      </c>
      <c r="C103" s="7" t="s">
        <v>314</v>
      </c>
      <c r="D103" s="5">
        <v>47500</v>
      </c>
      <c r="E103" s="6">
        <f t="shared" si="3"/>
        <v>14250</v>
      </c>
      <c r="F103" s="3">
        <f t="shared" si="4"/>
        <v>19000</v>
      </c>
      <c r="G103" s="3">
        <f t="shared" si="5"/>
        <v>14250</v>
      </c>
    </row>
    <row r="104" spans="1:7" x14ac:dyDescent="0.25">
      <c r="A104" s="10">
        <v>103</v>
      </c>
      <c r="B104" s="2" t="s">
        <v>122</v>
      </c>
      <c r="C104" s="7" t="s">
        <v>315</v>
      </c>
      <c r="D104" s="5">
        <v>47500</v>
      </c>
      <c r="E104" s="6">
        <f t="shared" si="3"/>
        <v>14250</v>
      </c>
      <c r="F104" s="3">
        <f t="shared" si="4"/>
        <v>19000</v>
      </c>
      <c r="G104" s="3">
        <f t="shared" si="5"/>
        <v>14250</v>
      </c>
    </row>
    <row r="105" spans="1:7" x14ac:dyDescent="0.25">
      <c r="A105" s="10">
        <v>104</v>
      </c>
      <c r="B105" s="2" t="s">
        <v>123</v>
      </c>
      <c r="C105" s="7" t="s">
        <v>316</v>
      </c>
      <c r="D105" s="5">
        <v>107350</v>
      </c>
      <c r="E105" s="6">
        <f t="shared" si="3"/>
        <v>32205</v>
      </c>
      <c r="F105" s="3">
        <f t="shared" si="4"/>
        <v>42940</v>
      </c>
      <c r="G105" s="3">
        <f t="shared" si="5"/>
        <v>32205</v>
      </c>
    </row>
    <row r="106" spans="1:7" x14ac:dyDescent="0.25">
      <c r="A106" s="10">
        <v>105</v>
      </c>
      <c r="B106" s="2" t="s">
        <v>124</v>
      </c>
      <c r="C106" s="7" t="s">
        <v>317</v>
      </c>
      <c r="D106" s="5">
        <v>47500</v>
      </c>
      <c r="E106" s="6">
        <f t="shared" si="3"/>
        <v>14250</v>
      </c>
      <c r="F106" s="3">
        <f t="shared" si="4"/>
        <v>19000</v>
      </c>
      <c r="G106" s="3">
        <f t="shared" si="5"/>
        <v>14250</v>
      </c>
    </row>
    <row r="107" spans="1:7" x14ac:dyDescent="0.25">
      <c r="A107" s="10">
        <v>106</v>
      </c>
      <c r="B107" s="2" t="s">
        <v>125</v>
      </c>
      <c r="C107" s="4">
        <v>86000750041</v>
      </c>
      <c r="D107" s="5">
        <v>47500</v>
      </c>
      <c r="E107" s="6">
        <f t="shared" si="3"/>
        <v>14250</v>
      </c>
      <c r="F107" s="3">
        <f t="shared" si="4"/>
        <v>19000</v>
      </c>
      <c r="G107" s="3">
        <f t="shared" si="5"/>
        <v>14250</v>
      </c>
    </row>
    <row r="108" spans="1:7" x14ac:dyDescent="0.25">
      <c r="A108" s="10">
        <v>107</v>
      </c>
      <c r="B108" s="2" t="s">
        <v>126</v>
      </c>
      <c r="C108" s="7" t="s">
        <v>318</v>
      </c>
      <c r="D108" s="5">
        <v>76000</v>
      </c>
      <c r="E108" s="6">
        <f t="shared" si="3"/>
        <v>22800</v>
      </c>
      <c r="F108" s="3">
        <f t="shared" si="4"/>
        <v>30400</v>
      </c>
      <c r="G108" s="3">
        <f t="shared" si="5"/>
        <v>22800</v>
      </c>
    </row>
    <row r="109" spans="1:7" x14ac:dyDescent="0.25">
      <c r="A109" s="10">
        <v>108</v>
      </c>
      <c r="B109" s="2" t="s">
        <v>127</v>
      </c>
      <c r="C109" s="7" t="s">
        <v>319</v>
      </c>
      <c r="D109" s="5">
        <v>76000</v>
      </c>
      <c r="E109" s="6">
        <f t="shared" si="3"/>
        <v>22800</v>
      </c>
      <c r="F109" s="3">
        <f t="shared" si="4"/>
        <v>30400</v>
      </c>
      <c r="G109" s="3">
        <f t="shared" si="5"/>
        <v>22800</v>
      </c>
    </row>
    <row r="110" spans="1:7" x14ac:dyDescent="0.25">
      <c r="A110" s="10">
        <v>109</v>
      </c>
      <c r="B110" s="2" t="s">
        <v>128</v>
      </c>
      <c r="C110" s="7" t="s">
        <v>320</v>
      </c>
      <c r="D110" s="5">
        <v>16150</v>
      </c>
      <c r="E110" s="6">
        <f t="shared" si="3"/>
        <v>4845</v>
      </c>
      <c r="F110" s="3">
        <f t="shared" si="4"/>
        <v>6460</v>
      </c>
      <c r="G110" s="3">
        <f t="shared" si="5"/>
        <v>4845</v>
      </c>
    </row>
    <row r="111" spans="1:7" x14ac:dyDescent="0.25">
      <c r="A111" s="10">
        <v>110</v>
      </c>
      <c r="B111" s="2" t="s">
        <v>130</v>
      </c>
      <c r="C111" s="4">
        <v>83000910758</v>
      </c>
      <c r="D111" s="5">
        <v>47500</v>
      </c>
      <c r="E111" s="6">
        <f t="shared" si="3"/>
        <v>14250</v>
      </c>
      <c r="F111" s="3">
        <f t="shared" si="4"/>
        <v>19000</v>
      </c>
      <c r="G111" s="3">
        <f t="shared" si="5"/>
        <v>14250</v>
      </c>
    </row>
    <row r="112" spans="1:7" x14ac:dyDescent="0.25">
      <c r="A112" s="10">
        <v>111</v>
      </c>
      <c r="B112" s="2" t="s">
        <v>131</v>
      </c>
      <c r="C112" s="4">
        <v>93001510275</v>
      </c>
      <c r="D112" s="5">
        <v>76000</v>
      </c>
      <c r="E112" s="6">
        <f t="shared" si="3"/>
        <v>22800</v>
      </c>
      <c r="F112" s="3">
        <f t="shared" si="4"/>
        <v>30400</v>
      </c>
      <c r="G112" s="3">
        <f t="shared" si="5"/>
        <v>22800</v>
      </c>
    </row>
    <row r="113" spans="1:7" x14ac:dyDescent="0.25">
      <c r="A113" s="10">
        <v>112</v>
      </c>
      <c r="B113" s="2" t="s">
        <v>12</v>
      </c>
      <c r="C113" s="7" t="s">
        <v>321</v>
      </c>
      <c r="D113" s="5">
        <v>107350</v>
      </c>
      <c r="E113" s="6">
        <f t="shared" si="3"/>
        <v>32205</v>
      </c>
      <c r="F113" s="3">
        <f t="shared" si="4"/>
        <v>42940</v>
      </c>
      <c r="G113" s="3">
        <f t="shared" si="5"/>
        <v>32205</v>
      </c>
    </row>
    <row r="114" spans="1:7" x14ac:dyDescent="0.25">
      <c r="A114" s="10">
        <v>113</v>
      </c>
      <c r="B114" s="2" t="s">
        <v>132</v>
      </c>
      <c r="C114" s="4">
        <v>84001550304</v>
      </c>
      <c r="D114" s="5">
        <v>47500</v>
      </c>
      <c r="E114" s="6">
        <f t="shared" si="3"/>
        <v>14250</v>
      </c>
      <c r="F114" s="3">
        <f t="shared" si="4"/>
        <v>19000</v>
      </c>
      <c r="G114" s="3">
        <f t="shared" si="5"/>
        <v>14250</v>
      </c>
    </row>
    <row r="115" spans="1:7" x14ac:dyDescent="0.25">
      <c r="A115" s="10">
        <v>114</v>
      </c>
      <c r="B115" s="2" t="s">
        <v>133</v>
      </c>
      <c r="C115" s="7" t="s">
        <v>322</v>
      </c>
      <c r="D115" s="5">
        <v>31350</v>
      </c>
      <c r="E115" s="6">
        <f t="shared" si="3"/>
        <v>9405</v>
      </c>
      <c r="F115" s="3">
        <f t="shared" si="4"/>
        <v>12540</v>
      </c>
      <c r="G115" s="3">
        <f t="shared" si="5"/>
        <v>9405</v>
      </c>
    </row>
    <row r="116" spans="1:7" x14ac:dyDescent="0.25">
      <c r="A116" s="10">
        <v>115</v>
      </c>
      <c r="B116" s="2" t="s">
        <v>134</v>
      </c>
      <c r="C116" s="4">
        <v>90093830082</v>
      </c>
      <c r="D116" s="5">
        <v>47500</v>
      </c>
      <c r="E116" s="6">
        <f t="shared" si="3"/>
        <v>14250</v>
      </c>
      <c r="F116" s="3">
        <f t="shared" si="4"/>
        <v>19000</v>
      </c>
      <c r="G116" s="3">
        <f t="shared" si="5"/>
        <v>14250</v>
      </c>
    </row>
    <row r="117" spans="1:7" x14ac:dyDescent="0.25">
      <c r="A117" s="10">
        <v>116</v>
      </c>
      <c r="B117" s="2" t="s">
        <v>135</v>
      </c>
      <c r="C117" s="7" t="s">
        <v>323</v>
      </c>
      <c r="D117" s="5">
        <v>47500</v>
      </c>
      <c r="E117" s="6">
        <f t="shared" si="3"/>
        <v>14250</v>
      </c>
      <c r="F117" s="3">
        <f t="shared" si="4"/>
        <v>19000</v>
      </c>
      <c r="G117" s="3">
        <f t="shared" si="5"/>
        <v>14250</v>
      </c>
    </row>
    <row r="118" spans="1:7" x14ac:dyDescent="0.25">
      <c r="A118" s="10">
        <v>117</v>
      </c>
      <c r="B118" s="2" t="s">
        <v>136</v>
      </c>
      <c r="C118" s="4">
        <v>81001470558</v>
      </c>
      <c r="D118" s="5">
        <v>47500</v>
      </c>
      <c r="E118" s="6">
        <f t="shared" si="3"/>
        <v>14250</v>
      </c>
      <c r="F118" s="3">
        <f t="shared" si="4"/>
        <v>19000</v>
      </c>
      <c r="G118" s="3">
        <f t="shared" si="5"/>
        <v>14250</v>
      </c>
    </row>
    <row r="119" spans="1:7" x14ac:dyDescent="0.25">
      <c r="A119" s="10">
        <v>118</v>
      </c>
      <c r="B119" s="2" t="s">
        <v>137</v>
      </c>
      <c r="C119" s="4">
        <v>81001850445</v>
      </c>
      <c r="D119" s="5">
        <v>47500</v>
      </c>
      <c r="E119" s="6">
        <f t="shared" si="3"/>
        <v>14250</v>
      </c>
      <c r="F119" s="3">
        <f t="shared" si="4"/>
        <v>19000</v>
      </c>
      <c r="G119" s="3">
        <f t="shared" si="5"/>
        <v>14250</v>
      </c>
    </row>
    <row r="120" spans="1:7" x14ac:dyDescent="0.25">
      <c r="A120" s="10">
        <v>119</v>
      </c>
      <c r="B120" s="2" t="s">
        <v>138</v>
      </c>
      <c r="C120" s="4">
        <v>81000870535</v>
      </c>
      <c r="D120" s="5">
        <v>47500</v>
      </c>
      <c r="E120" s="6">
        <f t="shared" si="3"/>
        <v>14250</v>
      </c>
      <c r="F120" s="3">
        <f t="shared" si="4"/>
        <v>19000</v>
      </c>
      <c r="G120" s="3">
        <f t="shared" si="5"/>
        <v>14250</v>
      </c>
    </row>
    <row r="121" spans="1:7" x14ac:dyDescent="0.25">
      <c r="A121" s="10">
        <v>120</v>
      </c>
      <c r="B121" s="2" t="s">
        <v>139</v>
      </c>
      <c r="C121" s="4">
        <v>83002110506</v>
      </c>
      <c r="D121" s="5">
        <v>47500</v>
      </c>
      <c r="E121" s="6">
        <f t="shared" si="3"/>
        <v>14250</v>
      </c>
      <c r="F121" s="3">
        <f t="shared" si="4"/>
        <v>19000</v>
      </c>
      <c r="G121" s="3">
        <f t="shared" si="5"/>
        <v>14250</v>
      </c>
    </row>
    <row r="122" spans="1:7" x14ac:dyDescent="0.25">
      <c r="A122" s="10">
        <v>121</v>
      </c>
      <c r="B122" s="2" t="s">
        <v>140</v>
      </c>
      <c r="C122" s="4">
        <v>85001450130</v>
      </c>
      <c r="D122" s="5">
        <v>47500</v>
      </c>
      <c r="E122" s="6">
        <f t="shared" si="3"/>
        <v>14250</v>
      </c>
      <c r="F122" s="3">
        <f t="shared" si="4"/>
        <v>19000</v>
      </c>
      <c r="G122" s="3">
        <f t="shared" si="5"/>
        <v>14250</v>
      </c>
    </row>
    <row r="123" spans="1:7" x14ac:dyDescent="0.25">
      <c r="A123" s="10">
        <v>122</v>
      </c>
      <c r="B123" s="2" t="s">
        <v>141</v>
      </c>
      <c r="C123" s="4">
        <v>81000430546</v>
      </c>
      <c r="D123" s="5">
        <v>47500</v>
      </c>
      <c r="E123" s="6">
        <f t="shared" si="3"/>
        <v>14250</v>
      </c>
      <c r="F123" s="3">
        <f t="shared" si="4"/>
        <v>19000</v>
      </c>
      <c r="G123" s="3">
        <f t="shared" si="5"/>
        <v>14250</v>
      </c>
    </row>
    <row r="124" spans="1:7" x14ac:dyDescent="0.25">
      <c r="A124" s="10">
        <v>123</v>
      </c>
      <c r="B124" s="2" t="s">
        <v>142</v>
      </c>
      <c r="C124" s="4">
        <v>80004600625</v>
      </c>
      <c r="D124" s="5">
        <v>47500</v>
      </c>
      <c r="E124" s="6">
        <f t="shared" si="3"/>
        <v>14250</v>
      </c>
      <c r="F124" s="3">
        <f t="shared" si="4"/>
        <v>19000</v>
      </c>
      <c r="G124" s="3">
        <f t="shared" si="5"/>
        <v>14250</v>
      </c>
    </row>
    <row r="125" spans="1:7" x14ac:dyDescent="0.25">
      <c r="A125" s="10">
        <v>124</v>
      </c>
      <c r="B125" s="2" t="s">
        <v>143</v>
      </c>
      <c r="C125" s="4">
        <v>82001130770</v>
      </c>
      <c r="D125" s="5">
        <v>76000</v>
      </c>
      <c r="E125" s="6">
        <f t="shared" si="3"/>
        <v>22800</v>
      </c>
      <c r="F125" s="3">
        <f t="shared" si="4"/>
        <v>30400</v>
      </c>
      <c r="G125" s="3">
        <f t="shared" si="5"/>
        <v>22800</v>
      </c>
    </row>
    <row r="126" spans="1:7" x14ac:dyDescent="0.25">
      <c r="A126" s="10">
        <v>125</v>
      </c>
      <c r="B126" s="2" t="s">
        <v>144</v>
      </c>
      <c r="C126" s="4">
        <v>85000710138</v>
      </c>
      <c r="D126" s="5">
        <v>47500</v>
      </c>
      <c r="E126" s="6">
        <f t="shared" si="3"/>
        <v>14250</v>
      </c>
      <c r="F126" s="3">
        <f t="shared" si="4"/>
        <v>19000</v>
      </c>
      <c r="G126" s="3">
        <f t="shared" si="5"/>
        <v>14250</v>
      </c>
    </row>
    <row r="127" spans="1:7" x14ac:dyDescent="0.25">
      <c r="A127" s="10">
        <v>126</v>
      </c>
      <c r="B127" s="2" t="s">
        <v>145</v>
      </c>
      <c r="C127" s="4">
        <v>80008870737</v>
      </c>
      <c r="D127" s="5">
        <v>76000</v>
      </c>
      <c r="E127" s="6">
        <f t="shared" si="3"/>
        <v>22800</v>
      </c>
      <c r="F127" s="3">
        <f t="shared" si="4"/>
        <v>30400</v>
      </c>
      <c r="G127" s="3">
        <f t="shared" si="5"/>
        <v>22800</v>
      </c>
    </row>
    <row r="128" spans="1:7" x14ac:dyDescent="0.25">
      <c r="A128" s="10">
        <v>127</v>
      </c>
      <c r="B128" s="2" t="s">
        <v>146</v>
      </c>
      <c r="C128" s="4">
        <v>80016350821</v>
      </c>
      <c r="D128" s="5">
        <v>142500</v>
      </c>
      <c r="E128" s="6">
        <f t="shared" si="3"/>
        <v>42750</v>
      </c>
      <c r="F128" s="3">
        <f t="shared" si="4"/>
        <v>57000</v>
      </c>
      <c r="G128" s="3">
        <f t="shared" si="5"/>
        <v>42750</v>
      </c>
    </row>
    <row r="129" spans="1:7" x14ac:dyDescent="0.25">
      <c r="A129" s="10">
        <v>128</v>
      </c>
      <c r="B129" s="2" t="s">
        <v>147</v>
      </c>
      <c r="C129" s="4">
        <v>82000650802</v>
      </c>
      <c r="D129" s="5">
        <v>76000</v>
      </c>
      <c r="E129" s="6">
        <f t="shared" si="3"/>
        <v>22800</v>
      </c>
      <c r="F129" s="3">
        <f t="shared" si="4"/>
        <v>30400</v>
      </c>
      <c r="G129" s="3">
        <f t="shared" si="5"/>
        <v>22800</v>
      </c>
    </row>
    <row r="130" spans="1:7" x14ac:dyDescent="0.25">
      <c r="A130" s="10">
        <v>129</v>
      </c>
      <c r="B130" s="2" t="s">
        <v>148</v>
      </c>
      <c r="C130" s="4">
        <v>80003750058</v>
      </c>
      <c r="D130" s="5">
        <v>47500</v>
      </c>
      <c r="E130" s="6">
        <f t="shared" ref="E130:E193" si="6">D130*30%</f>
        <v>14250</v>
      </c>
      <c r="F130" s="3">
        <f t="shared" ref="F130:F193" si="7">D130*40%</f>
        <v>19000</v>
      </c>
      <c r="G130" s="3">
        <f t="shared" si="5"/>
        <v>14250</v>
      </c>
    </row>
    <row r="131" spans="1:7" x14ac:dyDescent="0.25">
      <c r="A131" s="10">
        <v>130</v>
      </c>
      <c r="B131" s="2" t="s">
        <v>149</v>
      </c>
      <c r="C131" s="7" t="s">
        <v>324</v>
      </c>
      <c r="D131" s="5">
        <v>17678.509999999998</v>
      </c>
      <c r="E131" s="6">
        <f t="shared" si="6"/>
        <v>5303.552999999999</v>
      </c>
      <c r="F131" s="3">
        <f t="shared" si="7"/>
        <v>7071.4039999999995</v>
      </c>
      <c r="G131" s="3">
        <f t="shared" ref="G131:G194" si="8">D131*30%</f>
        <v>5303.552999999999</v>
      </c>
    </row>
    <row r="132" spans="1:7" x14ac:dyDescent="0.25">
      <c r="A132" s="10">
        <v>131</v>
      </c>
      <c r="B132" s="2" t="s">
        <v>28</v>
      </c>
      <c r="C132" s="7" t="s">
        <v>325</v>
      </c>
      <c r="D132" s="5">
        <v>79358.759999999995</v>
      </c>
      <c r="E132" s="6">
        <f t="shared" si="6"/>
        <v>23807.627999999997</v>
      </c>
      <c r="F132" s="3">
        <f t="shared" si="7"/>
        <v>31743.504000000001</v>
      </c>
      <c r="G132" s="3">
        <f t="shared" si="8"/>
        <v>23807.627999999997</v>
      </c>
    </row>
    <row r="133" spans="1:7" x14ac:dyDescent="0.25">
      <c r="A133" s="10">
        <v>132</v>
      </c>
      <c r="B133" s="2" t="s">
        <v>150</v>
      </c>
      <c r="C133" s="7" t="s">
        <v>326</v>
      </c>
      <c r="D133" s="5">
        <v>100700</v>
      </c>
      <c r="E133" s="6">
        <f t="shared" si="6"/>
        <v>30210</v>
      </c>
      <c r="F133" s="3">
        <f t="shared" si="7"/>
        <v>40280</v>
      </c>
      <c r="G133" s="3">
        <f t="shared" si="8"/>
        <v>30210</v>
      </c>
    </row>
    <row r="134" spans="1:7" x14ac:dyDescent="0.25">
      <c r="A134" s="10">
        <v>133</v>
      </c>
      <c r="B134" s="2" t="s">
        <v>151</v>
      </c>
      <c r="C134" s="7" t="s">
        <v>327</v>
      </c>
      <c r="D134" s="5">
        <v>47500</v>
      </c>
      <c r="E134" s="6">
        <f t="shared" si="6"/>
        <v>14250</v>
      </c>
      <c r="F134" s="3">
        <f t="shared" si="7"/>
        <v>19000</v>
      </c>
      <c r="G134" s="3">
        <f t="shared" si="8"/>
        <v>14250</v>
      </c>
    </row>
    <row r="135" spans="1:7" x14ac:dyDescent="0.25">
      <c r="A135" s="10">
        <v>134</v>
      </c>
      <c r="B135" s="2" t="s">
        <v>152</v>
      </c>
      <c r="C135" s="7" t="s">
        <v>328</v>
      </c>
      <c r="D135" s="5">
        <v>47500</v>
      </c>
      <c r="E135" s="6">
        <f t="shared" si="6"/>
        <v>14250</v>
      </c>
      <c r="F135" s="3">
        <f t="shared" si="7"/>
        <v>19000</v>
      </c>
      <c r="G135" s="3">
        <f t="shared" si="8"/>
        <v>14250</v>
      </c>
    </row>
    <row r="136" spans="1:7" x14ac:dyDescent="0.25">
      <c r="A136" s="10">
        <v>135</v>
      </c>
      <c r="B136" s="2" t="s">
        <v>153</v>
      </c>
      <c r="C136" s="4">
        <v>80050690942</v>
      </c>
      <c r="D136" s="5">
        <v>44079.05</v>
      </c>
      <c r="E136" s="6">
        <f t="shared" si="6"/>
        <v>13223.715</v>
      </c>
      <c r="F136" s="3">
        <f t="shared" si="7"/>
        <v>17631.620000000003</v>
      </c>
      <c r="G136" s="3">
        <f t="shared" si="8"/>
        <v>13223.715</v>
      </c>
    </row>
    <row r="137" spans="1:7" x14ac:dyDescent="0.25">
      <c r="A137" s="10">
        <v>136</v>
      </c>
      <c r="B137" s="2" t="s">
        <v>154</v>
      </c>
      <c r="C137" s="7" t="s">
        <v>329</v>
      </c>
      <c r="D137" s="5">
        <v>47500</v>
      </c>
      <c r="E137" s="6">
        <f t="shared" si="6"/>
        <v>14250</v>
      </c>
      <c r="F137" s="3">
        <f t="shared" si="7"/>
        <v>19000</v>
      </c>
      <c r="G137" s="3">
        <f t="shared" si="8"/>
        <v>14250</v>
      </c>
    </row>
    <row r="138" spans="1:7" x14ac:dyDescent="0.25">
      <c r="A138" s="10">
        <v>137</v>
      </c>
      <c r="B138" s="2" t="s">
        <v>115</v>
      </c>
      <c r="C138" s="7" t="s">
        <v>330</v>
      </c>
      <c r="D138" s="5">
        <v>100194.34000000001</v>
      </c>
      <c r="E138" s="6">
        <f t="shared" si="6"/>
        <v>30058.302000000003</v>
      </c>
      <c r="F138" s="3">
        <f t="shared" si="7"/>
        <v>40077.736000000004</v>
      </c>
      <c r="G138" s="3">
        <f t="shared" si="8"/>
        <v>30058.302000000003</v>
      </c>
    </row>
    <row r="139" spans="1:7" x14ac:dyDescent="0.25">
      <c r="A139" s="10">
        <v>138</v>
      </c>
      <c r="B139" s="2" t="s">
        <v>155</v>
      </c>
      <c r="C139" s="4">
        <v>80003610195</v>
      </c>
      <c r="D139" s="5">
        <v>76000</v>
      </c>
      <c r="E139" s="6">
        <f t="shared" si="6"/>
        <v>22800</v>
      </c>
      <c r="F139" s="3">
        <f t="shared" si="7"/>
        <v>30400</v>
      </c>
      <c r="G139" s="3">
        <f t="shared" si="8"/>
        <v>22800</v>
      </c>
    </row>
    <row r="140" spans="1:7" x14ac:dyDescent="0.25">
      <c r="A140" s="10">
        <v>139</v>
      </c>
      <c r="B140" s="2" t="s">
        <v>156</v>
      </c>
      <c r="C140" s="4">
        <v>81001510692</v>
      </c>
      <c r="D140" s="5">
        <v>47500</v>
      </c>
      <c r="E140" s="6">
        <f t="shared" si="6"/>
        <v>14250</v>
      </c>
      <c r="F140" s="3">
        <f t="shared" si="7"/>
        <v>19000</v>
      </c>
      <c r="G140" s="3">
        <f t="shared" si="8"/>
        <v>14250</v>
      </c>
    </row>
    <row r="141" spans="1:7" x14ac:dyDescent="0.25">
      <c r="A141" s="10">
        <v>140</v>
      </c>
      <c r="B141" s="2" t="s">
        <v>157</v>
      </c>
      <c r="C141" s="4">
        <v>80007080668</v>
      </c>
      <c r="D141" s="5">
        <v>47262.5</v>
      </c>
      <c r="E141" s="6">
        <f t="shared" si="6"/>
        <v>14178.75</v>
      </c>
      <c r="F141" s="3">
        <f t="shared" si="7"/>
        <v>18905</v>
      </c>
      <c r="G141" s="3">
        <f t="shared" si="8"/>
        <v>14178.75</v>
      </c>
    </row>
    <row r="142" spans="1:7" x14ac:dyDescent="0.25">
      <c r="A142" s="10">
        <v>141</v>
      </c>
      <c r="B142" s="2" t="s">
        <v>158</v>
      </c>
      <c r="C142" s="4">
        <v>81000870808</v>
      </c>
      <c r="D142" s="5">
        <v>47500</v>
      </c>
      <c r="E142" s="6">
        <f t="shared" si="6"/>
        <v>14250</v>
      </c>
      <c r="F142" s="3">
        <f t="shared" si="7"/>
        <v>19000</v>
      </c>
      <c r="G142" s="3">
        <f t="shared" si="8"/>
        <v>14250</v>
      </c>
    </row>
    <row r="143" spans="1:7" x14ac:dyDescent="0.25">
      <c r="A143" s="10">
        <v>142</v>
      </c>
      <c r="B143" s="2" t="s">
        <v>159</v>
      </c>
      <c r="C143" s="7" t="s">
        <v>331</v>
      </c>
      <c r="D143" s="5">
        <v>39900</v>
      </c>
      <c r="E143" s="6">
        <f t="shared" si="6"/>
        <v>11970</v>
      </c>
      <c r="F143" s="3">
        <f t="shared" si="7"/>
        <v>15960</v>
      </c>
      <c r="G143" s="3">
        <f t="shared" si="8"/>
        <v>11970</v>
      </c>
    </row>
    <row r="144" spans="1:7" x14ac:dyDescent="0.25">
      <c r="A144" s="10">
        <v>143</v>
      </c>
      <c r="B144" s="2" t="s">
        <v>160</v>
      </c>
      <c r="C144" s="4">
        <v>81004890596</v>
      </c>
      <c r="D144" s="5">
        <v>47500</v>
      </c>
      <c r="E144" s="6">
        <f t="shared" si="6"/>
        <v>14250</v>
      </c>
      <c r="F144" s="3">
        <f t="shared" si="7"/>
        <v>19000</v>
      </c>
      <c r="G144" s="3">
        <f t="shared" si="8"/>
        <v>14250</v>
      </c>
    </row>
    <row r="145" spans="1:7" x14ac:dyDescent="0.25">
      <c r="A145" s="10">
        <v>144</v>
      </c>
      <c r="B145" s="2" t="s">
        <v>56</v>
      </c>
      <c r="C145" s="7" t="s">
        <v>332</v>
      </c>
      <c r="D145" s="5">
        <v>107350</v>
      </c>
      <c r="E145" s="6">
        <f t="shared" si="6"/>
        <v>32205</v>
      </c>
      <c r="F145" s="3">
        <f t="shared" si="7"/>
        <v>42940</v>
      </c>
      <c r="G145" s="3">
        <f t="shared" si="8"/>
        <v>32205</v>
      </c>
    </row>
    <row r="146" spans="1:7" x14ac:dyDescent="0.25">
      <c r="A146" s="10">
        <v>145</v>
      </c>
      <c r="B146" s="2" t="s">
        <v>161</v>
      </c>
      <c r="C146" s="4">
        <v>85000070012</v>
      </c>
      <c r="D146" s="5">
        <v>37933.5</v>
      </c>
      <c r="E146" s="6">
        <f t="shared" si="6"/>
        <v>11380.05</v>
      </c>
      <c r="F146" s="3">
        <f t="shared" si="7"/>
        <v>15173.400000000001</v>
      </c>
      <c r="G146" s="3">
        <f t="shared" si="8"/>
        <v>11380.05</v>
      </c>
    </row>
    <row r="147" spans="1:7" x14ac:dyDescent="0.25">
      <c r="A147" s="10">
        <v>146</v>
      </c>
      <c r="B147" s="2" t="s">
        <v>162</v>
      </c>
      <c r="C147" s="4">
        <v>83000970307</v>
      </c>
      <c r="D147" s="5">
        <v>47215</v>
      </c>
      <c r="E147" s="6">
        <f t="shared" si="6"/>
        <v>14164.5</v>
      </c>
      <c r="F147" s="3">
        <f t="shared" si="7"/>
        <v>18886</v>
      </c>
      <c r="G147" s="3">
        <f t="shared" si="8"/>
        <v>14164.5</v>
      </c>
    </row>
    <row r="148" spans="1:7" x14ac:dyDescent="0.25">
      <c r="A148" s="10">
        <v>147</v>
      </c>
      <c r="B148" s="2" t="s">
        <v>163</v>
      </c>
      <c r="C148" s="7" t="s">
        <v>343</v>
      </c>
      <c r="D148" s="5">
        <v>76000</v>
      </c>
      <c r="E148" s="6">
        <f t="shared" si="6"/>
        <v>22800</v>
      </c>
      <c r="F148" s="3">
        <f t="shared" si="7"/>
        <v>30400</v>
      </c>
      <c r="G148" s="3">
        <f t="shared" si="8"/>
        <v>22800</v>
      </c>
    </row>
    <row r="149" spans="1:7" x14ac:dyDescent="0.25">
      <c r="A149" s="10">
        <v>148</v>
      </c>
      <c r="B149" s="2" t="s">
        <v>164</v>
      </c>
      <c r="C149" s="7" t="s">
        <v>342</v>
      </c>
      <c r="D149" s="5">
        <v>69559</v>
      </c>
      <c r="E149" s="6">
        <f t="shared" si="6"/>
        <v>20867.7</v>
      </c>
      <c r="F149" s="3">
        <f t="shared" si="7"/>
        <v>27823.600000000002</v>
      </c>
      <c r="G149" s="3">
        <f t="shared" si="8"/>
        <v>20867.7</v>
      </c>
    </row>
    <row r="150" spans="1:7" x14ac:dyDescent="0.25">
      <c r="A150" s="10">
        <v>149</v>
      </c>
      <c r="B150" s="2" t="s">
        <v>165</v>
      </c>
      <c r="C150" s="7" t="s">
        <v>341</v>
      </c>
      <c r="D150" s="5">
        <v>106400</v>
      </c>
      <c r="E150" s="6">
        <f t="shared" si="6"/>
        <v>31920</v>
      </c>
      <c r="F150" s="3">
        <f t="shared" si="7"/>
        <v>42560</v>
      </c>
      <c r="G150" s="3">
        <f t="shared" si="8"/>
        <v>31920</v>
      </c>
    </row>
    <row r="151" spans="1:7" x14ac:dyDescent="0.25">
      <c r="A151" s="10">
        <v>150</v>
      </c>
      <c r="B151" s="2" t="s">
        <v>166</v>
      </c>
      <c r="C151" s="7" t="s">
        <v>340</v>
      </c>
      <c r="D151" s="5">
        <v>47500</v>
      </c>
      <c r="E151" s="6">
        <f t="shared" si="6"/>
        <v>14250</v>
      </c>
      <c r="F151" s="3">
        <f t="shared" si="7"/>
        <v>19000</v>
      </c>
      <c r="G151" s="3">
        <f t="shared" si="8"/>
        <v>14250</v>
      </c>
    </row>
    <row r="152" spans="1:7" x14ac:dyDescent="0.25">
      <c r="A152" s="10">
        <v>151</v>
      </c>
      <c r="B152" s="2" t="s">
        <v>167</v>
      </c>
      <c r="C152" s="7" t="s">
        <v>339</v>
      </c>
      <c r="D152" s="5">
        <v>47424</v>
      </c>
      <c r="E152" s="6">
        <f t="shared" si="6"/>
        <v>14227.199999999999</v>
      </c>
      <c r="F152" s="3">
        <f t="shared" si="7"/>
        <v>18969.600000000002</v>
      </c>
      <c r="G152" s="3">
        <f t="shared" si="8"/>
        <v>14227.199999999999</v>
      </c>
    </row>
    <row r="153" spans="1:7" x14ac:dyDescent="0.25">
      <c r="A153" s="10">
        <v>152</v>
      </c>
      <c r="B153" s="2" t="s">
        <v>168</v>
      </c>
      <c r="C153" s="7" t="s">
        <v>338</v>
      </c>
      <c r="D153" s="5">
        <v>76000</v>
      </c>
      <c r="E153" s="6">
        <f t="shared" si="6"/>
        <v>22800</v>
      </c>
      <c r="F153" s="3">
        <f t="shared" si="7"/>
        <v>30400</v>
      </c>
      <c r="G153" s="3">
        <f t="shared" si="8"/>
        <v>22800</v>
      </c>
    </row>
    <row r="154" spans="1:7" x14ac:dyDescent="0.25">
      <c r="A154" s="10">
        <v>153</v>
      </c>
      <c r="B154" s="2" t="s">
        <v>169</v>
      </c>
      <c r="C154" s="7" t="s">
        <v>337</v>
      </c>
      <c r="D154" s="5">
        <v>142500</v>
      </c>
      <c r="E154" s="6">
        <f t="shared" si="6"/>
        <v>42750</v>
      </c>
      <c r="F154" s="3">
        <f t="shared" si="7"/>
        <v>57000</v>
      </c>
      <c r="G154" s="3">
        <f t="shared" si="8"/>
        <v>42750</v>
      </c>
    </row>
    <row r="155" spans="1:7" x14ac:dyDescent="0.25">
      <c r="A155" s="10">
        <v>154</v>
      </c>
      <c r="B155" s="2" t="s">
        <v>170</v>
      </c>
      <c r="C155" s="7" t="s">
        <v>336</v>
      </c>
      <c r="D155" s="5">
        <v>47500</v>
      </c>
      <c r="E155" s="6">
        <f t="shared" si="6"/>
        <v>14250</v>
      </c>
      <c r="F155" s="3">
        <f t="shared" si="7"/>
        <v>19000</v>
      </c>
      <c r="G155" s="3">
        <f t="shared" si="8"/>
        <v>14250</v>
      </c>
    </row>
    <row r="156" spans="1:7" x14ac:dyDescent="0.25">
      <c r="A156" s="10">
        <v>155</v>
      </c>
      <c r="B156" s="2" t="s">
        <v>171</v>
      </c>
      <c r="C156" s="7" t="s">
        <v>335</v>
      </c>
      <c r="D156" s="5">
        <v>47500</v>
      </c>
      <c r="E156" s="6">
        <f t="shared" si="6"/>
        <v>14250</v>
      </c>
      <c r="F156" s="3">
        <f t="shared" si="7"/>
        <v>19000</v>
      </c>
      <c r="G156" s="3">
        <f t="shared" si="8"/>
        <v>14250</v>
      </c>
    </row>
    <row r="157" spans="1:7" x14ac:dyDescent="0.25">
      <c r="A157" s="10">
        <v>156</v>
      </c>
      <c r="B157" s="2" t="s">
        <v>172</v>
      </c>
      <c r="C157" s="4">
        <v>80002890020</v>
      </c>
      <c r="D157" s="5">
        <v>43700</v>
      </c>
      <c r="E157" s="6">
        <f t="shared" si="6"/>
        <v>13110</v>
      </c>
      <c r="F157" s="3">
        <f t="shared" si="7"/>
        <v>17480</v>
      </c>
      <c r="G157" s="3">
        <f t="shared" si="8"/>
        <v>13110</v>
      </c>
    </row>
    <row r="158" spans="1:7" x14ac:dyDescent="0.25">
      <c r="A158" s="10">
        <v>157</v>
      </c>
      <c r="B158" s="2" t="s">
        <v>173</v>
      </c>
      <c r="C158" s="4">
        <v>80002470765</v>
      </c>
      <c r="D158" s="5">
        <v>47500</v>
      </c>
      <c r="E158" s="6">
        <f t="shared" si="6"/>
        <v>14250</v>
      </c>
      <c r="F158" s="3">
        <f t="shared" si="7"/>
        <v>19000</v>
      </c>
      <c r="G158" s="3">
        <f t="shared" si="8"/>
        <v>14250</v>
      </c>
    </row>
    <row r="159" spans="1:7" x14ac:dyDescent="0.25">
      <c r="A159" s="10">
        <v>158</v>
      </c>
      <c r="B159" s="2" t="s">
        <v>174</v>
      </c>
      <c r="C159" s="7" t="s">
        <v>334</v>
      </c>
      <c r="D159" s="5">
        <v>40850</v>
      </c>
      <c r="E159" s="6">
        <f t="shared" si="6"/>
        <v>12255</v>
      </c>
      <c r="F159" s="3">
        <f t="shared" si="7"/>
        <v>16340</v>
      </c>
      <c r="G159" s="3">
        <f t="shared" si="8"/>
        <v>12255</v>
      </c>
    </row>
    <row r="160" spans="1:7" x14ac:dyDescent="0.25">
      <c r="A160" s="10">
        <v>159</v>
      </c>
      <c r="B160" s="2" t="s">
        <v>175</v>
      </c>
      <c r="C160" s="7" t="s">
        <v>333</v>
      </c>
      <c r="D160" s="5">
        <v>16150</v>
      </c>
      <c r="E160" s="6">
        <f t="shared" si="6"/>
        <v>4845</v>
      </c>
      <c r="F160" s="3">
        <f t="shared" si="7"/>
        <v>6460</v>
      </c>
      <c r="G160" s="3">
        <f t="shared" si="8"/>
        <v>4845</v>
      </c>
    </row>
    <row r="161" spans="1:7" x14ac:dyDescent="0.25">
      <c r="A161" s="10">
        <v>160</v>
      </c>
      <c r="B161" s="2" t="s">
        <v>176</v>
      </c>
      <c r="C161" s="7" t="s">
        <v>257</v>
      </c>
      <c r="D161" s="5">
        <v>76000</v>
      </c>
      <c r="E161" s="6">
        <f t="shared" si="6"/>
        <v>22800</v>
      </c>
      <c r="F161" s="3">
        <f t="shared" si="7"/>
        <v>30400</v>
      </c>
      <c r="G161" s="3">
        <f t="shared" si="8"/>
        <v>22800</v>
      </c>
    </row>
    <row r="162" spans="1:7" x14ac:dyDescent="0.25">
      <c r="A162" s="10">
        <v>161</v>
      </c>
      <c r="B162" s="2" t="s">
        <v>177</v>
      </c>
      <c r="C162" s="7" t="s">
        <v>256</v>
      </c>
      <c r="D162" s="5">
        <v>47500</v>
      </c>
      <c r="E162" s="6">
        <f t="shared" si="6"/>
        <v>14250</v>
      </c>
      <c r="F162" s="3">
        <f t="shared" si="7"/>
        <v>19000</v>
      </c>
      <c r="G162" s="3">
        <f t="shared" si="8"/>
        <v>14250</v>
      </c>
    </row>
    <row r="163" spans="1:7" x14ac:dyDescent="0.25">
      <c r="A163" s="10">
        <v>162</v>
      </c>
      <c r="B163" s="2" t="s">
        <v>178</v>
      </c>
      <c r="C163" s="4">
        <v>81002890663</v>
      </c>
      <c r="D163" s="5">
        <v>47500</v>
      </c>
      <c r="E163" s="6">
        <f t="shared" si="6"/>
        <v>14250</v>
      </c>
      <c r="F163" s="3">
        <f t="shared" si="7"/>
        <v>19000</v>
      </c>
      <c r="G163" s="3">
        <f t="shared" si="8"/>
        <v>14250</v>
      </c>
    </row>
    <row r="164" spans="1:7" x14ac:dyDescent="0.25">
      <c r="A164" s="10">
        <v>163</v>
      </c>
      <c r="B164" s="2" t="s">
        <v>179</v>
      </c>
      <c r="C164" s="7" t="s">
        <v>255</v>
      </c>
      <c r="D164" s="5">
        <v>47500</v>
      </c>
      <c r="E164" s="6">
        <f t="shared" si="6"/>
        <v>14250</v>
      </c>
      <c r="F164" s="3">
        <f t="shared" si="7"/>
        <v>19000</v>
      </c>
      <c r="G164" s="3">
        <f t="shared" si="8"/>
        <v>14250</v>
      </c>
    </row>
    <row r="165" spans="1:7" x14ac:dyDescent="0.25">
      <c r="A165" s="10">
        <v>164</v>
      </c>
      <c r="B165" s="2" t="s">
        <v>180</v>
      </c>
      <c r="C165" s="7" t="s">
        <v>254</v>
      </c>
      <c r="D165" s="5">
        <v>43225</v>
      </c>
      <c r="E165" s="6">
        <f t="shared" si="6"/>
        <v>12967.5</v>
      </c>
      <c r="F165" s="3">
        <f t="shared" si="7"/>
        <v>17290</v>
      </c>
      <c r="G165" s="3">
        <f t="shared" si="8"/>
        <v>12967.5</v>
      </c>
    </row>
    <row r="166" spans="1:7" x14ac:dyDescent="0.25">
      <c r="A166" s="10">
        <v>165</v>
      </c>
      <c r="B166" s="2" t="s">
        <v>181</v>
      </c>
      <c r="C166" s="7" t="s">
        <v>253</v>
      </c>
      <c r="D166" s="5">
        <v>47500</v>
      </c>
      <c r="E166" s="6">
        <f t="shared" si="6"/>
        <v>14250</v>
      </c>
      <c r="F166" s="3">
        <f t="shared" si="7"/>
        <v>19000</v>
      </c>
      <c r="G166" s="3">
        <f t="shared" si="8"/>
        <v>14250</v>
      </c>
    </row>
    <row r="167" spans="1:7" x14ac:dyDescent="0.25">
      <c r="A167" s="10">
        <v>166</v>
      </c>
      <c r="B167" s="2" t="s">
        <v>182</v>
      </c>
      <c r="C167" s="4">
        <v>80002690941</v>
      </c>
      <c r="D167" s="5">
        <v>44079.05</v>
      </c>
      <c r="E167" s="6">
        <f t="shared" si="6"/>
        <v>13223.715</v>
      </c>
      <c r="F167" s="3">
        <f t="shared" si="7"/>
        <v>17631.620000000003</v>
      </c>
      <c r="G167" s="3">
        <f t="shared" si="8"/>
        <v>13223.715</v>
      </c>
    </row>
    <row r="168" spans="1:7" x14ac:dyDescent="0.25">
      <c r="A168" s="10">
        <v>167</v>
      </c>
      <c r="B168" s="2" t="s">
        <v>183</v>
      </c>
      <c r="C168" s="7" t="s">
        <v>252</v>
      </c>
      <c r="D168" s="5">
        <v>47500</v>
      </c>
      <c r="E168" s="6">
        <f t="shared" si="6"/>
        <v>14250</v>
      </c>
      <c r="F168" s="3">
        <f t="shared" si="7"/>
        <v>19000</v>
      </c>
      <c r="G168" s="3">
        <f t="shared" si="8"/>
        <v>14250</v>
      </c>
    </row>
    <row r="169" spans="1:7" x14ac:dyDescent="0.25">
      <c r="A169" s="10">
        <v>168</v>
      </c>
      <c r="B169" s="2" t="s">
        <v>184</v>
      </c>
      <c r="C169" s="4">
        <v>80003930932</v>
      </c>
      <c r="D169" s="5">
        <v>76000</v>
      </c>
      <c r="E169" s="6">
        <f t="shared" si="6"/>
        <v>22800</v>
      </c>
      <c r="F169" s="3">
        <f t="shared" si="7"/>
        <v>30400</v>
      </c>
      <c r="G169" s="3">
        <f t="shared" si="8"/>
        <v>22800</v>
      </c>
    </row>
    <row r="170" spans="1:7" x14ac:dyDescent="0.25">
      <c r="A170" s="10">
        <v>169</v>
      </c>
      <c r="B170" s="2" t="s">
        <v>185</v>
      </c>
      <c r="C170" s="4">
        <v>83002210652</v>
      </c>
      <c r="D170" s="5">
        <v>47500</v>
      </c>
      <c r="E170" s="6">
        <f t="shared" si="6"/>
        <v>14250</v>
      </c>
      <c r="F170" s="3">
        <f t="shared" si="7"/>
        <v>19000</v>
      </c>
      <c r="G170" s="3">
        <f t="shared" si="8"/>
        <v>14250</v>
      </c>
    </row>
    <row r="171" spans="1:7" x14ac:dyDescent="0.25">
      <c r="A171" s="10">
        <v>170</v>
      </c>
      <c r="B171" s="2" t="s">
        <v>186</v>
      </c>
      <c r="C171" s="7" t="s">
        <v>251</v>
      </c>
      <c r="D171" s="5">
        <v>47500</v>
      </c>
      <c r="E171" s="6">
        <f t="shared" si="6"/>
        <v>14250</v>
      </c>
      <c r="F171" s="3">
        <f t="shared" si="7"/>
        <v>19000</v>
      </c>
      <c r="G171" s="3">
        <f t="shared" si="8"/>
        <v>14250</v>
      </c>
    </row>
    <row r="172" spans="1:7" x14ac:dyDescent="0.25">
      <c r="A172" s="10">
        <v>171</v>
      </c>
      <c r="B172" s="2" t="s">
        <v>187</v>
      </c>
      <c r="C172" s="7" t="s">
        <v>250</v>
      </c>
      <c r="D172" s="5">
        <v>47500</v>
      </c>
      <c r="E172" s="6">
        <f t="shared" si="6"/>
        <v>14250</v>
      </c>
      <c r="F172" s="3">
        <f t="shared" si="7"/>
        <v>19000</v>
      </c>
      <c r="G172" s="3">
        <f t="shared" si="8"/>
        <v>14250</v>
      </c>
    </row>
    <row r="173" spans="1:7" x14ac:dyDescent="0.25">
      <c r="A173" s="10">
        <v>172</v>
      </c>
      <c r="B173" s="2" t="s">
        <v>188</v>
      </c>
      <c r="C173" s="7" t="s">
        <v>249</v>
      </c>
      <c r="D173" s="5">
        <v>46075</v>
      </c>
      <c r="E173" s="6">
        <f t="shared" si="6"/>
        <v>13822.5</v>
      </c>
      <c r="F173" s="3">
        <f t="shared" si="7"/>
        <v>18430</v>
      </c>
      <c r="G173" s="3">
        <f t="shared" si="8"/>
        <v>13822.5</v>
      </c>
    </row>
    <row r="174" spans="1:7" x14ac:dyDescent="0.25">
      <c r="A174" s="10">
        <v>173</v>
      </c>
      <c r="B174" s="2" t="s">
        <v>189</v>
      </c>
      <c r="C174" s="4">
        <v>81000770404</v>
      </c>
      <c r="D174" s="5">
        <v>47500</v>
      </c>
      <c r="E174" s="6">
        <f t="shared" si="6"/>
        <v>14250</v>
      </c>
      <c r="F174" s="3">
        <f t="shared" si="7"/>
        <v>19000</v>
      </c>
      <c r="G174" s="3">
        <f t="shared" si="8"/>
        <v>14250</v>
      </c>
    </row>
    <row r="175" spans="1:7" x14ac:dyDescent="0.25">
      <c r="A175" s="10">
        <v>174</v>
      </c>
      <c r="B175" s="2" t="s">
        <v>190</v>
      </c>
      <c r="C175" s="4">
        <v>81000430645</v>
      </c>
      <c r="D175" s="5">
        <v>47500</v>
      </c>
      <c r="E175" s="6">
        <f t="shared" si="6"/>
        <v>14250</v>
      </c>
      <c r="F175" s="3">
        <f t="shared" si="7"/>
        <v>19000</v>
      </c>
      <c r="G175" s="3">
        <f t="shared" si="8"/>
        <v>14250</v>
      </c>
    </row>
    <row r="176" spans="1:7" x14ac:dyDescent="0.25">
      <c r="A176" s="10">
        <v>175</v>
      </c>
      <c r="B176" s="2" t="s">
        <v>192</v>
      </c>
      <c r="C176" s="7" t="s">
        <v>248</v>
      </c>
      <c r="D176" s="5">
        <v>76000</v>
      </c>
      <c r="E176" s="6">
        <f t="shared" si="6"/>
        <v>22800</v>
      </c>
      <c r="F176" s="3">
        <f t="shared" si="7"/>
        <v>30400</v>
      </c>
      <c r="G176" s="3">
        <f t="shared" si="8"/>
        <v>22800</v>
      </c>
    </row>
    <row r="177" spans="1:7" x14ac:dyDescent="0.25">
      <c r="A177" s="10">
        <v>176</v>
      </c>
      <c r="B177" s="2" t="s">
        <v>49</v>
      </c>
      <c r="C177" s="7" t="s">
        <v>247</v>
      </c>
      <c r="D177" s="5">
        <v>85348</v>
      </c>
      <c r="E177" s="6">
        <f t="shared" si="6"/>
        <v>25604.399999999998</v>
      </c>
      <c r="F177" s="3">
        <f t="shared" si="7"/>
        <v>34139.200000000004</v>
      </c>
      <c r="G177" s="3">
        <f t="shared" si="8"/>
        <v>25604.399999999998</v>
      </c>
    </row>
    <row r="178" spans="1:7" x14ac:dyDescent="0.25">
      <c r="A178" s="10">
        <v>177</v>
      </c>
      <c r="B178" s="2" t="s">
        <v>193</v>
      </c>
      <c r="C178" s="7" t="s">
        <v>246</v>
      </c>
      <c r="D178" s="5">
        <v>47500</v>
      </c>
      <c r="E178" s="6">
        <f t="shared" si="6"/>
        <v>14250</v>
      </c>
      <c r="F178" s="3">
        <f t="shared" si="7"/>
        <v>19000</v>
      </c>
      <c r="G178" s="3">
        <f t="shared" si="8"/>
        <v>14250</v>
      </c>
    </row>
    <row r="179" spans="1:7" x14ac:dyDescent="0.25">
      <c r="A179" s="10">
        <v>178</v>
      </c>
      <c r="B179" s="2" t="s">
        <v>194</v>
      </c>
      <c r="C179" s="7" t="s">
        <v>245</v>
      </c>
      <c r="D179" s="5">
        <v>47500</v>
      </c>
      <c r="E179" s="6">
        <f t="shared" si="6"/>
        <v>14250</v>
      </c>
      <c r="F179" s="3">
        <f t="shared" si="7"/>
        <v>19000</v>
      </c>
      <c r="G179" s="3">
        <f t="shared" si="8"/>
        <v>14250</v>
      </c>
    </row>
    <row r="180" spans="1:7" x14ac:dyDescent="0.25">
      <c r="A180" s="10">
        <v>179</v>
      </c>
      <c r="B180" s="2" t="s">
        <v>195</v>
      </c>
      <c r="C180" s="7" t="s">
        <v>233</v>
      </c>
      <c r="D180" s="5">
        <v>76000</v>
      </c>
      <c r="E180" s="6">
        <f t="shared" si="6"/>
        <v>22800</v>
      </c>
      <c r="F180" s="3">
        <f t="shared" si="7"/>
        <v>30400</v>
      </c>
      <c r="G180" s="3">
        <f t="shared" si="8"/>
        <v>22800</v>
      </c>
    </row>
    <row r="181" spans="1:7" x14ac:dyDescent="0.25">
      <c r="A181" s="10">
        <v>180</v>
      </c>
      <c r="B181" s="2" t="s">
        <v>196</v>
      </c>
      <c r="C181" s="7" t="s">
        <v>232</v>
      </c>
      <c r="D181" s="5">
        <v>76000</v>
      </c>
      <c r="E181" s="6">
        <f t="shared" si="6"/>
        <v>22800</v>
      </c>
      <c r="F181" s="3">
        <f t="shared" si="7"/>
        <v>30400</v>
      </c>
      <c r="G181" s="3">
        <f t="shared" si="8"/>
        <v>22800</v>
      </c>
    </row>
    <row r="182" spans="1:7" x14ac:dyDescent="0.25">
      <c r="A182" s="10">
        <v>181</v>
      </c>
      <c r="B182" s="2" t="s">
        <v>197</v>
      </c>
      <c r="C182" s="4">
        <v>84000530653</v>
      </c>
      <c r="D182" s="5">
        <v>47479.43</v>
      </c>
      <c r="E182" s="6">
        <f t="shared" si="6"/>
        <v>14243.829</v>
      </c>
      <c r="F182" s="3">
        <f t="shared" si="7"/>
        <v>18991.772000000001</v>
      </c>
      <c r="G182" s="3">
        <f t="shared" si="8"/>
        <v>14243.829</v>
      </c>
    </row>
    <row r="183" spans="1:7" x14ac:dyDescent="0.25">
      <c r="A183" s="10">
        <v>182</v>
      </c>
      <c r="B183" s="2" t="s">
        <v>198</v>
      </c>
      <c r="C183" s="7" t="s">
        <v>231</v>
      </c>
      <c r="D183" s="5">
        <v>47499.97</v>
      </c>
      <c r="E183" s="6">
        <f t="shared" si="6"/>
        <v>14249.991</v>
      </c>
      <c r="F183" s="3">
        <f t="shared" si="7"/>
        <v>18999.988000000001</v>
      </c>
      <c r="G183" s="3">
        <f t="shared" si="8"/>
        <v>14249.991</v>
      </c>
    </row>
    <row r="184" spans="1:7" x14ac:dyDescent="0.25">
      <c r="A184" s="10">
        <v>183</v>
      </c>
      <c r="B184" s="2" t="s">
        <v>199</v>
      </c>
      <c r="C184" s="7" t="s">
        <v>230</v>
      </c>
      <c r="D184" s="5">
        <v>47500</v>
      </c>
      <c r="E184" s="6">
        <f t="shared" si="6"/>
        <v>14250</v>
      </c>
      <c r="F184" s="3">
        <f t="shared" si="7"/>
        <v>19000</v>
      </c>
      <c r="G184" s="3">
        <f t="shared" si="8"/>
        <v>14250</v>
      </c>
    </row>
    <row r="185" spans="1:7" x14ac:dyDescent="0.25">
      <c r="A185" s="10">
        <v>184</v>
      </c>
      <c r="B185" s="2" t="s">
        <v>200</v>
      </c>
      <c r="C185" s="7" t="s">
        <v>229</v>
      </c>
      <c r="D185" s="5">
        <v>102600</v>
      </c>
      <c r="E185" s="6">
        <f t="shared" si="6"/>
        <v>30780</v>
      </c>
      <c r="F185" s="3">
        <f t="shared" si="7"/>
        <v>41040</v>
      </c>
      <c r="G185" s="3">
        <f t="shared" si="8"/>
        <v>30780</v>
      </c>
    </row>
    <row r="186" spans="1:7" x14ac:dyDescent="0.25">
      <c r="A186" s="10">
        <v>185</v>
      </c>
      <c r="B186" s="2" t="s">
        <v>201</v>
      </c>
      <c r="C186" s="7" t="s">
        <v>228</v>
      </c>
      <c r="D186" s="5">
        <v>76000</v>
      </c>
      <c r="E186" s="6">
        <f t="shared" si="6"/>
        <v>22800</v>
      </c>
      <c r="F186" s="3">
        <f t="shared" si="7"/>
        <v>30400</v>
      </c>
      <c r="G186" s="3">
        <f t="shared" si="8"/>
        <v>22800</v>
      </c>
    </row>
    <row r="187" spans="1:7" x14ac:dyDescent="0.25">
      <c r="A187" s="10">
        <v>186</v>
      </c>
      <c r="B187" s="2" t="s">
        <v>202</v>
      </c>
      <c r="C187" s="4">
        <v>81001530021</v>
      </c>
      <c r="D187" s="5">
        <v>25232</v>
      </c>
      <c r="E187" s="6">
        <f t="shared" si="6"/>
        <v>7569.5999999999995</v>
      </c>
      <c r="F187" s="3">
        <f t="shared" si="7"/>
        <v>10092.800000000001</v>
      </c>
      <c r="G187" s="3">
        <f t="shared" si="8"/>
        <v>7569.5999999999995</v>
      </c>
    </row>
    <row r="188" spans="1:7" x14ac:dyDescent="0.25">
      <c r="A188" s="10">
        <v>187</v>
      </c>
      <c r="B188" s="2" t="s">
        <v>37</v>
      </c>
      <c r="C188" s="7" t="s">
        <v>227</v>
      </c>
      <c r="D188" s="5">
        <v>142500</v>
      </c>
      <c r="E188" s="6">
        <f t="shared" si="6"/>
        <v>42750</v>
      </c>
      <c r="F188" s="3">
        <f t="shared" si="7"/>
        <v>57000</v>
      </c>
      <c r="G188" s="3">
        <f t="shared" si="8"/>
        <v>42750</v>
      </c>
    </row>
    <row r="189" spans="1:7" x14ac:dyDescent="0.25">
      <c r="A189" s="10">
        <v>188</v>
      </c>
      <c r="B189" s="2" t="s">
        <v>203</v>
      </c>
      <c r="C189" s="7" t="s">
        <v>226</v>
      </c>
      <c r="D189" s="5">
        <v>58900</v>
      </c>
      <c r="E189" s="6">
        <f t="shared" si="6"/>
        <v>17670</v>
      </c>
      <c r="F189" s="3">
        <f t="shared" si="7"/>
        <v>23560</v>
      </c>
      <c r="G189" s="3">
        <f t="shared" si="8"/>
        <v>17670</v>
      </c>
    </row>
    <row r="190" spans="1:7" x14ac:dyDescent="0.25">
      <c r="A190" s="10">
        <v>189</v>
      </c>
      <c r="B190" s="2" t="s">
        <v>204</v>
      </c>
      <c r="C190" s="7" t="s">
        <v>225</v>
      </c>
      <c r="D190" s="5">
        <v>47500</v>
      </c>
      <c r="E190" s="6">
        <f t="shared" si="6"/>
        <v>14250</v>
      </c>
      <c r="F190" s="3">
        <f t="shared" si="7"/>
        <v>19000</v>
      </c>
      <c r="G190" s="3">
        <f t="shared" si="8"/>
        <v>14250</v>
      </c>
    </row>
    <row r="191" spans="1:7" x14ac:dyDescent="0.25">
      <c r="A191" s="10">
        <v>190</v>
      </c>
      <c r="B191" s="2" t="s">
        <v>205</v>
      </c>
      <c r="C191" s="7" t="s">
        <v>224</v>
      </c>
      <c r="D191" s="5">
        <v>47498.1</v>
      </c>
      <c r="E191" s="6">
        <f t="shared" si="6"/>
        <v>14249.429999999998</v>
      </c>
      <c r="F191" s="3">
        <f t="shared" si="7"/>
        <v>18999.240000000002</v>
      </c>
      <c r="G191" s="3">
        <f t="shared" si="8"/>
        <v>14249.429999999998</v>
      </c>
    </row>
    <row r="192" spans="1:7" x14ac:dyDescent="0.25">
      <c r="A192" s="10">
        <v>191</v>
      </c>
      <c r="B192" s="2" t="s">
        <v>70</v>
      </c>
      <c r="C192" s="4">
        <v>80007310263</v>
      </c>
      <c r="D192" s="5">
        <v>107350</v>
      </c>
      <c r="E192" s="6">
        <f t="shared" si="6"/>
        <v>32205</v>
      </c>
      <c r="F192" s="3">
        <f t="shared" si="7"/>
        <v>42940</v>
      </c>
      <c r="G192" s="3">
        <f t="shared" si="8"/>
        <v>32205</v>
      </c>
    </row>
    <row r="193" spans="1:7" x14ac:dyDescent="0.25">
      <c r="A193" s="10">
        <v>192</v>
      </c>
      <c r="B193" s="2" t="s">
        <v>206</v>
      </c>
      <c r="C193" s="7" t="s">
        <v>223</v>
      </c>
      <c r="D193" s="5">
        <v>47500</v>
      </c>
      <c r="E193" s="6">
        <f t="shared" si="6"/>
        <v>14250</v>
      </c>
      <c r="F193" s="3">
        <f t="shared" si="7"/>
        <v>19000</v>
      </c>
      <c r="G193" s="3">
        <f t="shared" si="8"/>
        <v>14250</v>
      </c>
    </row>
    <row r="194" spans="1:7" x14ac:dyDescent="0.25">
      <c r="A194" s="10">
        <v>193</v>
      </c>
      <c r="B194" s="2" t="s">
        <v>207</v>
      </c>
      <c r="C194" s="4">
        <v>93048770015</v>
      </c>
      <c r="D194" s="5">
        <v>47500</v>
      </c>
      <c r="E194" s="6">
        <f t="shared" ref="E194:E202" si="9">D194*30%</f>
        <v>14250</v>
      </c>
      <c r="F194" s="3">
        <f t="shared" ref="F194:F202" si="10">D194*40%</f>
        <v>19000</v>
      </c>
      <c r="G194" s="3">
        <f t="shared" si="8"/>
        <v>14250</v>
      </c>
    </row>
    <row r="195" spans="1:7" x14ac:dyDescent="0.25">
      <c r="A195" s="10">
        <v>194</v>
      </c>
      <c r="B195" s="2" t="s">
        <v>208</v>
      </c>
      <c r="C195" s="7" t="s">
        <v>222</v>
      </c>
      <c r="D195" s="5">
        <v>107350</v>
      </c>
      <c r="E195" s="6">
        <f t="shared" si="9"/>
        <v>32205</v>
      </c>
      <c r="F195" s="3">
        <f t="shared" si="10"/>
        <v>42940</v>
      </c>
      <c r="G195" s="3">
        <f t="shared" ref="G195:G202" si="11">D195*30%</f>
        <v>32205</v>
      </c>
    </row>
    <row r="196" spans="1:7" x14ac:dyDescent="0.25">
      <c r="A196" s="10">
        <v>195</v>
      </c>
      <c r="B196" s="2" t="s">
        <v>209</v>
      </c>
      <c r="C196" s="4">
        <v>85001090043</v>
      </c>
      <c r="D196" s="5">
        <v>47500</v>
      </c>
      <c r="E196" s="6">
        <f t="shared" si="9"/>
        <v>14250</v>
      </c>
      <c r="F196" s="3">
        <f t="shared" si="10"/>
        <v>19000</v>
      </c>
      <c r="G196" s="3">
        <f t="shared" si="11"/>
        <v>14250</v>
      </c>
    </row>
    <row r="197" spans="1:7" x14ac:dyDescent="0.25">
      <c r="A197" s="10">
        <v>196</v>
      </c>
      <c r="B197" s="2" t="s">
        <v>97</v>
      </c>
      <c r="C197" s="7" t="s">
        <v>221</v>
      </c>
      <c r="D197" s="5">
        <v>107350</v>
      </c>
      <c r="E197" s="6">
        <f t="shared" si="9"/>
        <v>32205</v>
      </c>
      <c r="F197" s="3">
        <f t="shared" si="10"/>
        <v>42940</v>
      </c>
      <c r="G197" s="3">
        <f t="shared" si="11"/>
        <v>32205</v>
      </c>
    </row>
    <row r="198" spans="1:7" x14ac:dyDescent="0.25">
      <c r="A198" s="10">
        <v>197</v>
      </c>
      <c r="B198" s="2" t="s">
        <v>210</v>
      </c>
      <c r="C198" s="4">
        <v>81004430799</v>
      </c>
      <c r="D198" s="5">
        <v>47500</v>
      </c>
      <c r="E198" s="6">
        <f t="shared" si="9"/>
        <v>14250</v>
      </c>
      <c r="F198" s="3">
        <f t="shared" si="10"/>
        <v>19000</v>
      </c>
      <c r="G198" s="3">
        <f t="shared" si="11"/>
        <v>14250</v>
      </c>
    </row>
    <row r="199" spans="1:7" x14ac:dyDescent="0.25">
      <c r="A199" s="10">
        <v>198</v>
      </c>
      <c r="B199" s="2" t="s">
        <v>191</v>
      </c>
      <c r="C199" s="7" t="s">
        <v>220</v>
      </c>
      <c r="D199" s="5">
        <v>107350</v>
      </c>
      <c r="E199" s="6">
        <f t="shared" si="9"/>
        <v>32205</v>
      </c>
      <c r="F199" s="3">
        <f t="shared" si="10"/>
        <v>42940</v>
      </c>
      <c r="G199" s="3">
        <f t="shared" si="11"/>
        <v>32205</v>
      </c>
    </row>
    <row r="200" spans="1:7" x14ac:dyDescent="0.25">
      <c r="A200" s="10">
        <v>199</v>
      </c>
      <c r="B200" s="2" t="s">
        <v>211</v>
      </c>
      <c r="C200" s="4">
        <v>82002040929</v>
      </c>
      <c r="D200" s="5">
        <v>76000</v>
      </c>
      <c r="E200" s="6">
        <f t="shared" si="9"/>
        <v>22800</v>
      </c>
      <c r="F200" s="3">
        <f t="shared" si="10"/>
        <v>30400</v>
      </c>
      <c r="G200" s="3">
        <f t="shared" si="11"/>
        <v>22800</v>
      </c>
    </row>
    <row r="201" spans="1:7" x14ac:dyDescent="0.25">
      <c r="A201" s="10">
        <v>200</v>
      </c>
      <c r="B201" s="2" t="s">
        <v>212</v>
      </c>
      <c r="C201" s="7" t="s">
        <v>219</v>
      </c>
      <c r="D201" s="5">
        <v>47500</v>
      </c>
      <c r="E201" s="6">
        <f t="shared" si="9"/>
        <v>14250</v>
      </c>
      <c r="F201" s="3">
        <f t="shared" si="10"/>
        <v>19000</v>
      </c>
      <c r="G201" s="3">
        <f t="shared" si="11"/>
        <v>14250</v>
      </c>
    </row>
    <row r="202" spans="1:7" x14ac:dyDescent="0.25">
      <c r="A202" s="10">
        <v>201</v>
      </c>
      <c r="B202" s="2" t="s">
        <v>4</v>
      </c>
      <c r="C202" s="4">
        <v>80008850564</v>
      </c>
      <c r="D202" s="5">
        <v>107350</v>
      </c>
      <c r="E202" s="6">
        <f t="shared" si="9"/>
        <v>32205</v>
      </c>
      <c r="F202" s="3">
        <f t="shared" si="10"/>
        <v>42940</v>
      </c>
      <c r="G202" s="3">
        <f t="shared" si="11"/>
        <v>32205</v>
      </c>
    </row>
    <row r="203" spans="1:7" x14ac:dyDescent="0.25">
      <c r="D203" s="9">
        <f>SUM(D2:D202)</f>
        <v>11969602.17</v>
      </c>
      <c r="E203" s="9">
        <f>SUM(E2:E202)</f>
        <v>3590880.6509999996</v>
      </c>
      <c r="F203" s="9">
        <f>SUM(F2:F202)</f>
        <v>4787840.8680000007</v>
      </c>
      <c r="G203" s="9">
        <f>SUM(G2:G202)</f>
        <v>3590880.6509999996</v>
      </c>
    </row>
  </sheetData>
  <pageMargins left="0.7" right="0.7" top="0.75" bottom="0.75" header="0.3" footer="0.3"/>
  <pageSetup paperSize="9" orientation="portrait" r:id="rId1"/>
  <ignoredErrors>
    <ignoredError sqref="C2:C2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E1C0C-A94A-46C6-99DC-9D8C39723D16}">
  <dimension ref="A2:B9"/>
  <sheetViews>
    <sheetView workbookViewId="0">
      <selection activeCell="B5" sqref="B5"/>
    </sheetView>
  </sheetViews>
  <sheetFormatPr defaultRowHeight="15" x14ac:dyDescent="0.25"/>
  <cols>
    <col min="1" max="1" width="15.28515625" customWidth="1"/>
    <col min="2" max="2" width="26.28515625" customWidth="1"/>
  </cols>
  <sheetData>
    <row r="2" spans="1:2" x14ac:dyDescent="0.25">
      <c r="A2" t="s">
        <v>213</v>
      </c>
      <c r="B2" t="s">
        <v>69</v>
      </c>
    </row>
    <row r="3" spans="1:2" x14ac:dyDescent="0.25">
      <c r="A3" t="s">
        <v>214</v>
      </c>
      <c r="B3" t="s">
        <v>129</v>
      </c>
    </row>
    <row r="4" spans="1:2" x14ac:dyDescent="0.25">
      <c r="A4" t="s">
        <v>215</v>
      </c>
      <c r="B4" t="s">
        <v>15</v>
      </c>
    </row>
    <row r="5" spans="1:2" x14ac:dyDescent="0.25">
      <c r="A5" t="s">
        <v>216</v>
      </c>
      <c r="B5" t="s">
        <v>94</v>
      </c>
    </row>
    <row r="6" spans="1:2" x14ac:dyDescent="0.25">
      <c r="B6" t="s">
        <v>104</v>
      </c>
    </row>
    <row r="7" spans="1:2" x14ac:dyDescent="0.25">
      <c r="B7" t="s">
        <v>11</v>
      </c>
    </row>
    <row r="8" spans="1:2" x14ac:dyDescent="0.25">
      <c r="B8" t="s">
        <v>6</v>
      </c>
    </row>
    <row r="9" spans="1:2" x14ac:dyDescent="0.25">
      <c r="B9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Bici in Comune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Loporchio Anna Silvia</dc:creator>
  <cp:keywords/>
  <dc:description/>
  <cp:lastModifiedBy>Carbonari Maria Cristina</cp:lastModifiedBy>
  <cp:revision/>
  <dcterms:created xsi:type="dcterms:W3CDTF">2025-04-15T06:37:31Z</dcterms:created>
  <dcterms:modified xsi:type="dcterms:W3CDTF">2025-06-18T14:42:18Z</dcterms:modified>
  <cp:category/>
  <cp:contentStatus/>
</cp:coreProperties>
</file>