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sparenza e corruzione\pubblicazioni\pubblicazioni SPORT E SALUTE\Sovvenzioni_contributi\enti sportivi\DSA\2021\dati pubblicati\CdA 27.10.21-Contributi DSA\"/>
    </mc:Choice>
  </mc:AlternateContent>
  <xr:revisionPtr revIDLastSave="0" documentId="13_ncr:1_{5F47D699-141C-4224-AA60-2521DB346B47}" xr6:coauthVersionLast="47" xr6:coauthVersionMax="47" xr10:uidLastSave="{00000000-0000-0000-0000-000000000000}"/>
  <bookViews>
    <workbookView xWindow="-120" yWindow="-120" windowWidth="29040" windowHeight="15840" xr2:uid="{ADDF22F7-8D97-4183-8528-812B8E0AECBC}"/>
  </bookViews>
  <sheets>
    <sheet name="DSA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e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_2012">'[2]DATI SAP_MASTER'!#REF!</definedName>
    <definedName name="_TAV7">#REF!</definedName>
    <definedName name="_TAV8">#REF!</definedName>
    <definedName name="a" hidden="1">{#N/A,#N/A,FALSE,"HIGHNEW";#N/A,#N/A,FALSE,"HIGHOLD";#N/A,#N/A,FALSE,"MTHDET";#N/A,#N/A,FALSE,"ACTDET"}</definedName>
    <definedName name="AAA" hidden="1">{#N/A,#N/A,FALSE,"MONTHDET";#N/A,#N/A,FALSE,"ACTUAL"}</definedName>
    <definedName name="AAAAAAAA">[3]FIWuK2005!#REF!</definedName>
    <definedName name="aaaaaaaaaaaaa" hidden="1">[1]FPI1991!#REF!</definedName>
    <definedName name="aaaaaqa" hidden="1">{#N/A,#N/A,FALSE,"MONTHDET";#N/A,#N/A,FALSE,"ACTUAL"}</definedName>
    <definedName name="aaaNOME">#REF!</definedName>
    <definedName name="ABRUZZO">#REF!</definedName>
    <definedName name="AGG">#REF!</definedName>
    <definedName name="AGRIGENTO">#REF!</definedName>
    <definedName name="ALESSANDRIA">#REF!</definedName>
    <definedName name="ANCONA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Area_tav7">#REF!</definedName>
    <definedName name="Area_tav8">#REF!</definedName>
    <definedName name="areatav7">#REF!</definedName>
    <definedName name="areatav8">#REF!</definedName>
    <definedName name="AREZZO">#REF!</definedName>
    <definedName name="AS" hidden="1">{#N/A,#N/A,FALSE,"PRESENT";#N/A,#N/A,FALSE,"INDICE";#N/A,#N/A,FALSE,"DIV_CONS";#N/A,#N/A,FALSE,"DIV_GRUP";#N/A,#N/A,FALSE,"DIV_BIM";#N/A,#N/A,FALSE,"DIV_UMPL";#N/A,#N/A,FALSE,"DIV_BDBAS"}</definedName>
    <definedName name="ASCOLI_PICENO">#REF!</definedName>
    <definedName name="ASTI">#REF!</definedName>
    <definedName name="ATTRTOT">#REF!</definedName>
    <definedName name="AVELLINO">#REF!</definedName>
    <definedName name="BA">[3]FIKB2005!#REF!</definedName>
    <definedName name="BARI">#REF!</definedName>
    <definedName name="BASILICATA">#REF!</definedName>
    <definedName name="bbb" hidden="1">{#N/A,#N/A,FALSE,"MONTHDET";#N/A,#N/A,FALSE,"ACTUAL"}</definedName>
    <definedName name="Beg_Bal">#REF!</definedName>
    <definedName name="BELLUNO">#REF!</definedName>
    <definedName name="BENEVENTO">#REF!</definedName>
    <definedName name="BERGAMO">#REF!</definedName>
    <definedName name="BIELLA">#REF!</definedName>
    <definedName name="BLPH1" hidden="1">[4]Società!#REF!</definedName>
    <definedName name="BLPH10" hidden="1">[4]Società!$N$3</definedName>
    <definedName name="BLPH11" hidden="1">[4]Società!#REF!</definedName>
    <definedName name="BLPH12" hidden="1">[4]Società!#REF!</definedName>
    <definedName name="BLPH13" hidden="1">[4]Società!#REF!</definedName>
    <definedName name="BLPH14" hidden="1">[4]Società!#REF!</definedName>
    <definedName name="BLPH15" hidden="1">[4]Peer!$A$3</definedName>
    <definedName name="BLPH16" hidden="1">[4]Peer!#REF!</definedName>
    <definedName name="BLPH17" hidden="1">[4]Peer!#REF!</definedName>
    <definedName name="BLPH18" hidden="1">[4]Peer!#REF!</definedName>
    <definedName name="BLPH19" hidden="1">[4]Peer!$D$3</definedName>
    <definedName name="BLPH2" hidden="1">[4]Società!$B$3</definedName>
    <definedName name="BLPH20" hidden="1">[4]Peer!$G$3</definedName>
    <definedName name="BLPH21" hidden="1">[4]Peer!$J$3</definedName>
    <definedName name="BLPH22" hidden="1">[4]Peer!$M$3</definedName>
    <definedName name="BLPH23" hidden="1">[4]Peer!$P$3</definedName>
    <definedName name="BLPH3" hidden="1">[4]Società!$E$3</definedName>
    <definedName name="BLPH4" hidden="1">[4]Società!$H$3</definedName>
    <definedName name="BLPH5" hidden="1">[4]Società!$K$3</definedName>
    <definedName name="BLPH6" hidden="1">[4]Società!#REF!</definedName>
    <definedName name="BLPH7" hidden="1">[4]Società!#REF!</definedName>
    <definedName name="BLPH8" hidden="1">[4]Società!#REF!</definedName>
    <definedName name="BLPH9" hidden="1">[4]Società!$O$3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cc">[5]Mastrino!#REF!</definedName>
    <definedName name="CENTRO">#REF!</definedName>
    <definedName name="CHIETI">#REF!</definedName>
    <definedName name="CINQUEP">#REF!</definedName>
    <definedName name="claudia">[3]FICSF2005!#REF!</definedName>
    <definedName name="claudiaf" hidden="1">[1]FPI1991!#REF!</definedName>
    <definedName name="COMO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data">[6]Mastrino!#REF!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ITOT">#REF!</definedName>
    <definedName name="dd">#REF!</definedName>
    <definedName name="ddd">[6]Mastrino!#REF!</definedName>
    <definedName name="dddd">[6]Mastrino!#REF!</definedName>
    <definedName name="dddddddddd">[3]FICSF2005!#REF!</definedName>
    <definedName name="DUEP">#REF!</definedName>
    <definedName name="EMILIA_ROMAGNA">#REF!</definedName>
    <definedName name="End_Bal">#REF!</definedName>
    <definedName name="ENNA">#REF!</definedName>
    <definedName name="_xlnm.Extract">#REF!</definedName>
    <definedName name="ETI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[3]FCrI2005!#REF!</definedName>
    <definedName name="ETIFGDI">#REF!</definedName>
    <definedName name="ETIFGI">#REF!</definedName>
    <definedName name="ETIFIABS">#REF!</definedName>
    <definedName name="etiFIAF">#REF!</definedName>
    <definedName name="ETIFIB">#REF!</definedName>
    <definedName name="etiFIBiS">[3]FIBiS2005!#REF!</definedName>
    <definedName name="ETIFIBS">#REF!</definedName>
    <definedName name="ETIFIC">#REF!</definedName>
    <definedName name="ETIFICK">#REF!</definedName>
    <definedName name="ETIFICR">#REF!</definedName>
    <definedName name="etiFICSF">[3]FICSF2005!#REF!</definedName>
    <definedName name="etiFID">#REF!</definedName>
    <definedName name="ETIFIDAL">#REF!</definedName>
    <definedName name="etiFIDASC">[7]FIDASC2005!#REF!</definedName>
    <definedName name="ETIFIDC">#REF!</definedName>
    <definedName name="etiFIDS">[7]FIDS2005!#REF!</definedName>
    <definedName name="ETIFIG">#REF!</definedName>
    <definedName name="etiFIGB">#REF!</definedName>
    <definedName name="ETIFIGC">#REF!</definedName>
    <definedName name="etiFIGeST">[3]FIGEST2005!#REF!</definedName>
    <definedName name="ETIFIGH">#REF!</definedName>
    <definedName name="ETIFIGS">#REF!</definedName>
    <definedName name="ETIFIH">#REF!</definedName>
    <definedName name="ETIFIHP">#REF!</definedName>
    <definedName name="ETIFIK">#REF!</definedName>
    <definedName name="etiFIKB">[3]FIKB2005!#REF!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#REF!</definedName>
    <definedName name="ETIFIPE">#REF!</definedName>
    <definedName name="ETIFIPM">#REF!</definedName>
    <definedName name="ETIFIPS">#REF!</definedName>
    <definedName name="ETIFIPT">#REF!</definedName>
    <definedName name="ETIFIR">#REF!</definedName>
    <definedName name="ETIFIS">#REF!</definedName>
    <definedName name="ETIFISB">#REF!</definedName>
    <definedName name="ETIFISD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T">#REF!</definedName>
    <definedName name="ETIFITAK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[3]FIWuK2005!#REF!</definedName>
    <definedName name="ETIFMI">#REF!</definedName>
    <definedName name="ETIFMSI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Extra_Pay">#REF!</definedName>
    <definedName name="FERRARA">#REF!</definedName>
    <definedName name="FIBIS">[3]FIBiS2005!#REF!</definedName>
    <definedName name="FICSF">[3]FICSF2005!#REF!</definedName>
    <definedName name="FID">#REF!</definedName>
    <definedName name="FIDS">[7]FIDS2005!#REF!</definedName>
    <definedName name="FIGB">#REF!</definedName>
    <definedName name="FILPJK">#REF!</definedName>
    <definedName name="FIPCF">#REF!</definedName>
    <definedName name="FIRENZE">#REF!</definedName>
    <definedName name="FITA">#REF!</definedName>
    <definedName name="FITARC">#REF!</definedName>
    <definedName name="FIWUK">[3]FIWuK2005!#REF!</definedName>
    <definedName name="FOGGIA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fgf" hidden="1">{#N/A,#N/A,FALSE,"MONTHDET";#N/A,#N/A,FALSE,"ACTUAL"}</definedName>
    <definedName name="GORIZIA">#REF!</definedName>
    <definedName name="GROSSETO">#REF!</definedName>
    <definedName name="IMPERIA">#REF!</definedName>
    <definedName name="INIZIOPR">#REF!</definedName>
    <definedName name="Int">#REF!</definedName>
    <definedName name="Interest_Rate">#REF!</definedName>
    <definedName name="ISERNIA">#REF!</definedName>
    <definedName name="ISOLE">#REF!</definedName>
    <definedName name="ITALIA">#REF!</definedName>
    <definedName name="K2_WBEVMODE" hidden="1">1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an_Amount">#REF!</definedName>
    <definedName name="Loan_Start">#REF!</definedName>
    <definedName name="Loan_Years">#REF!</definedName>
    <definedName name="LODI">#REF!</definedName>
    <definedName name="LOMBARDIA">#REF!</definedName>
    <definedName name="Luca" hidden="1">[8]Società!#REF!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[3]FCrI2005!#REF!</definedName>
    <definedName name="nFGI">#REF!</definedName>
    <definedName name="nFIABS">#REF!</definedName>
    <definedName name="nFIAF">#REF!</definedName>
    <definedName name="nFIB">#REF!</definedName>
    <definedName name="nFIBIS">[3]FIBiS2005!#REF!</definedName>
    <definedName name="nFIBS">#REF!</definedName>
    <definedName name="nFIC">#REF!</definedName>
    <definedName name="nFICK">#REF!</definedName>
    <definedName name="nFICr">#REF!</definedName>
    <definedName name="nFICSF">[3]FICSF2005!#REF!</definedName>
    <definedName name="nFID">#REF!</definedName>
    <definedName name="nFIDAL">#REF!</definedName>
    <definedName name="nFIdC">#REF!</definedName>
    <definedName name="nFIDS">[7]FIDS2005!#REF!</definedName>
    <definedName name="nFIG">#REF!</definedName>
    <definedName name="nFIGB">#REF!</definedName>
    <definedName name="nFIGC">#REF!</definedName>
    <definedName name="nFIGH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B">#REF!</definedName>
    <definedName name="nFISD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T">#REF!</definedName>
    <definedName name="nFITA">#REF!</definedName>
    <definedName name="nFITAK">#REF!</definedName>
    <definedName name="nFITARC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[3]FIWuK2005!#REF!</definedName>
    <definedName name="nFMI">#REF!</definedName>
    <definedName name="nFMSI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UITS">#REF!</definedName>
    <definedName name="Num_Pmt_Per_Year">#REF!</definedName>
    <definedName name="Number_of_Payments">MATCH(0.01,End_Bal,-1)+1</definedName>
    <definedName name="NUORO">#REF!</definedName>
    <definedName name="ORISTANO">#REF!</definedName>
    <definedName name="PADOVA">#REF!</definedName>
    <definedName name="PALERMO">#REF!</definedName>
    <definedName name="PARMA">#REF!</definedName>
    <definedName name="pat" hidden="1">{#N/A,#N/A,FALSE,"HIGHNEW";#N/A,#N/A,FALSE,"HIGHOLD";#N/A,#N/A,FALSE,"MTHDET";#N/A,#N/A,FALSE,"ACTDET"}</definedName>
    <definedName name="PAVIA">#REF!</definedName>
    <definedName name="Pay_Num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rinc">#REF!</definedName>
    <definedName name="Print_Area_MI">#REF!</definedName>
    <definedName name="PUGLIA">#REF!</definedName>
    <definedName name="QUATTROP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ICILIA">#REF!</definedName>
    <definedName name="SIENA">#REF!</definedName>
    <definedName name="SIRACUSA">#REF!</definedName>
    <definedName name="SONDRIO">#REF!</definedName>
    <definedName name="SSSSSSS">#REF!</definedName>
    <definedName name="ssssssssssss">#REF!</definedName>
    <definedName name="Stampa_NE">#REF!</definedName>
    <definedName name="STCE">#REF!</definedName>
    <definedName name="stefano">[6]Mastrino!#REF!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av_8">#REF!</definedName>
    <definedName name="tav06_area">#REF!</definedName>
    <definedName name="tav07_area">#REF!</definedName>
    <definedName name="tav11_area">#REF!</definedName>
    <definedName name="tav12_area">#REF!</definedName>
    <definedName name="tavA_area">#REF!</definedName>
    <definedName name="tavB_area">#REF!</definedName>
    <definedName name="tavC_area">#REF!</definedName>
    <definedName name="tavD_area">#REF!</definedName>
    <definedName name="tavE_area">#REF!</definedName>
    <definedName name="tavF_area">#REF!</definedName>
    <definedName name="tavG_area">#REF!</definedName>
    <definedName name="tavH_area">#REF!</definedName>
    <definedName name="tavL_area">#REF!</definedName>
    <definedName name="TAVOL8">#REF!</definedName>
    <definedName name="Tavola7">#REF!</definedName>
    <definedName name="Tavola8">#REF!</definedName>
    <definedName name="TERAMO">#REF!</definedName>
    <definedName name="TERNI">#REF!</definedName>
    <definedName name="TEST0">#REF!</definedName>
    <definedName name="TEST1">#REF!</definedName>
    <definedName name="TEST21">[9]Foglio1!#REF!</definedName>
    <definedName name="TEST22">[9]Foglio1!#REF!</definedName>
    <definedName name="TEST23">[9]Foglio1!#REF!</definedName>
    <definedName name="TEST24">[9]Foglio1!#REF!</definedName>
    <definedName name="TEST25">[9]Foglio1!#REF!</definedName>
    <definedName name="TEST26">[9]Foglio1!#REF!</definedName>
    <definedName name="TEST27">[9]Foglio1!#REF!</definedName>
    <definedName name="TEST28">[9]Foglio1!#REF!</definedName>
    <definedName name="TEST29">[9]Foglio1!#REF!</definedName>
    <definedName name="TEST30">[9]Foglio1!#REF!</definedName>
    <definedName name="TEST31">[9]Foglio1!#REF!</definedName>
    <definedName name="TEST32">[9]Foglio1!#REF!</definedName>
    <definedName name="TEST33">[9]Foglio1!#REF!</definedName>
    <definedName name="TEST34">[9]Foglio1!#REF!</definedName>
    <definedName name="TEST35">[9]Foglio1!#REF!</definedName>
    <definedName name="TEST36">[9]Foglio1!#REF!</definedName>
    <definedName name="TESTHKEY">#REF!</definedName>
    <definedName name="TESTKEYS">#REF!</definedName>
    <definedName name="TESTVKEY">#REF!</definedName>
    <definedName name="TORINO">#REF!</definedName>
    <definedName name="TOSCANA">#REF!</definedName>
    <definedName name="Total_Pay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V">#REF!</definedName>
    <definedName name="VALLE_D_AOSTA">#REF!</definedName>
    <definedName name="Values_Entered">IF(Loan_Amount*Interest_Rate*Loan_Years*Loan_Start&gt;0,1,0)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  <definedName name="W">'[10]Vle Tiziano Mutuo'!$E$20:$E$99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" hidden="1">{"Point Mort",#N/A,FALSE,"Ratios";"Tableaux",#N/A,FALSE,"Ratios"}</definedName>
    <definedName name="wrn.Complet." hidden="1">{"Point Mort",#N/A,FALSE,"Ratios";"Tableaux",#N/A,FALSE,"Ratios"}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MONTHLYREP." hidden="1">{#N/A,#N/A,FALSE,"HIGHNEW";#N/A,#N/A,FALSE,"HIGHOLD";#N/A,#N/A,FALSE,"MTHDET"}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z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3" i="1"/>
  <c r="B5" i="1"/>
</calcChain>
</file>

<file path=xl/sharedStrings.xml><?xml version="1.0" encoding="utf-8"?>
<sst xmlns="http://schemas.openxmlformats.org/spreadsheetml/2006/main" count="54" uniqueCount="26">
  <si>
    <t>ragione sociale beneficiario</t>
  </si>
  <si>
    <t>importo assegnato
(Aggiornamento al CdA SeS del 27 ottobre 2021)</t>
  </si>
  <si>
    <t>periodo di competenza dell'importo assegnato</t>
  </si>
  <si>
    <t>CdA SeS del 9/12/2020</t>
  </si>
  <si>
    <t>CdA SeS del 29/09/2021</t>
  </si>
  <si>
    <t>CdA SeS del 27/10/2021</t>
  </si>
  <si>
    <t>Arrampicata Sportiva</t>
  </si>
  <si>
    <t>X</t>
  </si>
  <si>
    <t>Biliardo Sportivo</t>
  </si>
  <si>
    <t>Cricket</t>
  </si>
  <si>
    <t>Dama</t>
  </si>
  <si>
    <t>Giochi e Sport Tradizionali</t>
  </si>
  <si>
    <t>Gioco Bridge</t>
  </si>
  <si>
    <t>Kickboxing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</si>
  <si>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</si>
  <si>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</si>
  <si>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</si>
  <si>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</si>
  <si>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</si>
  <si>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</si>
  <si>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</si>
  <si>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>Wushu Kung Fu</t>
  </si>
  <si>
    <t>Tiro Dinamico Sportivo</t>
  </si>
  <si>
    <t>American Football</t>
  </si>
  <si>
    <t>Sedile fisso (Canottaggio)</t>
  </si>
  <si>
    <t>Rafting (Canoa-kayak)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</si>
</sst>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164" fontId="4" fillId="0" borderId="1" xfId="2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0" fontId="3" fillId="0" borderId="0" xfId="0" applyFont="1"/>
    <xf numFmtId="165" fontId="0" fillId="0" borderId="0" xfId="0" applyNumberFormat="1"/>
    <xf numFmtId="0" fontId="2" fillId="0" borderId="0" xfId="0" applyFont="1" applyAlignment="1">
      <alignment vertical="center"/>
    </xf>
    <xf numFmtId="165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3" fillId="0" borderId="0" xfId="1" applyFont="1"/>
    <xf numFmtId="43" fontId="0" fillId="0" borderId="0" xfId="1" applyFont="1"/>
    <xf numFmtId="43" fontId="3" fillId="0" borderId="0" xfId="0" applyNumberFormat="1" applyFont="1"/>
    <xf numFmtId="43" fontId="0" fillId="0" borderId="0" xfId="0" applyNumberFormat="1"/>
  </cellXfs>
  <cellStyles count="3">
    <cellStyle name="Migliaia" xfId="1" builtinId="3"/>
    <cellStyle name="Migliaia [0] 2" xfId="2" xr:uid="{DDB6CBFC-F94F-4F44-8924-86B7BCFAE578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FABRIZ~1\IMPOST~1\Temp\CONI\02%20Modello%20excel\Versioni%20Modello\CONI\bancadati\mfed9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124766\Impostazioni%20locali\Temporary%20Internet%20Files\OLK147\SAL%20CONTI%20CONI%202010%202507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MMINISTRAZIONE_SHARE\2012\0%20-%20FILE%20DI%20RIEPILOGO\CHIUSURE%202012\ANALISI%20CREDITI\FILE%20RIEPILOGO%20CREDITI%20AL%203112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FABRIZ~1\IMPOST~1\Temp\CONI\02%20Modello%20excel\Versioni%20Modello\Documents%20and%20Settings\Luca.Passariello\Local%20Settings\Temp\05nds9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coniservizispa\Documents%20and%20Settings\056790\Impostazioni%20locali\Temporary%20Internet%20Files\OLK16\Marchio%20CONI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056790\Impostazioni%20locali\Temporary%20Internet%20Files\OLK16\Marchio%20CONI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FABRIZ~1\IMPOST~1\Temp\CONI\02%20Modello%20excel\Versioni%20Modello\Documents%20and%20Settings\Carlo.Piccolo\Local%20Settings\Temporary%20Internet%20Files\OLKB\070717%20Societ&#224;%20sporti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T\1.%20MONITORAGGIO%20CONTABILITA'\2018\3.CHIUSURA%202018\ESTRAZIONE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SAP_LAVORATO"/>
      <sheetName val="DATI SAP_MASTER"/>
      <sheetName val="pivot"/>
      <sheetName val="elenco comitati"/>
      <sheetName val="elenco clienti 2"/>
      <sheetName val="elenco clienti"/>
      <sheetName val="MONITORAGGIO CHECK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I2005"/>
      <sheetName val="FIBiS2005"/>
      <sheetName val="FIGB2005"/>
      <sheetName val="FICSF2005"/>
      <sheetName val="FCrI2005"/>
      <sheetName val="FID2005"/>
      <sheetName val="FIDS2005"/>
      <sheetName val="FIGEST2005"/>
      <sheetName val="FIKB2005"/>
      <sheetName val="FIPT2005"/>
      <sheetName val="FIPAP2005"/>
      <sheetName val="FSI2005"/>
      <sheetName val="FISB2005"/>
      <sheetName val="FISO2005"/>
      <sheetName val="FIGS2005"/>
      <sheetName val="FITw2005"/>
      <sheetName val="FIWuK2005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"/>
      <sheetName val="FGI2005"/>
      <sheetName val="FIDS2005"/>
      <sheetName val="FIGS2005"/>
      <sheetName val="FIDAL2005"/>
      <sheetName val="FIBa2005"/>
      <sheetName val="FIBS2005"/>
      <sheetName val="FIB2005"/>
      <sheetName val="FICK2005"/>
      <sheetName val="FIC2005"/>
      <sheetName val="FCI2005"/>
      <sheetName val="FIDASC2005"/>
      <sheetName val="FIG2005"/>
      <sheetName val="FIGH2005"/>
      <sheetName val="FIH2005"/>
      <sheetName val="FIHP2005"/>
      <sheetName val="FIJLKAM2005"/>
      <sheetName val="FMI2005"/>
      <sheetName val="FIM2005"/>
      <sheetName val="FIN2005"/>
      <sheetName val="FIP2005"/>
      <sheetName val="FIPAV2005"/>
      <sheetName val="FIPM2005"/>
      <sheetName val="FIPSAS2005"/>
      <sheetName val="FIPCF2005"/>
      <sheetName val="FPI2005"/>
      <sheetName val="FIR2005"/>
      <sheetName val="FIS2005"/>
      <sheetName val="FISN2005"/>
      <sheetName val="CIP2005"/>
      <sheetName val="FISE2005"/>
      <sheetName val="FISG2005"/>
      <sheetName val="FISI2005"/>
      <sheetName val="FITA2005"/>
      <sheetName val="FIT2005"/>
      <sheetName val="FITeT2005"/>
      <sheetName val="FITARCO2005"/>
      <sheetName val="UITS2005"/>
      <sheetName val="FITAV2005"/>
      <sheetName val="FITri2005"/>
      <sheetName val="FI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Foglio2"/>
      <sheetName val="Foglio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3A9F-71C5-4F94-935E-607944EF9098}">
  <sheetPr>
    <tabColor rgb="FF00B050"/>
  </sheetPr>
  <dimension ref="A1:F27"/>
  <sheetViews>
    <sheetView tabSelected="1" zoomScaleNormal="100" workbookViewId="0">
      <selection activeCell="K15" sqref="K15"/>
    </sheetView>
  </sheetViews>
  <sheetFormatPr defaultRowHeight="15" x14ac:dyDescent="0.25"/>
  <cols>
    <col min="1" max="1" width="33.85546875" bestFit="1" customWidth="1"/>
    <col min="2" max="2" width="17.42578125" customWidth="1"/>
    <col min="3" max="3" width="13.28515625" customWidth="1"/>
    <col min="4" max="4" width="6.5703125" style="13" bestFit="1" customWidth="1"/>
    <col min="5" max="6" width="6.5703125" bestFit="1" customWidth="1"/>
  </cols>
  <sheetData>
    <row r="1" spans="1:6" ht="75" x14ac:dyDescent="0.2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</row>
    <row r="2" spans="1:6" x14ac:dyDescent="0.25">
      <c r="A2" s="8" t="s">
        <v>6</v>
      </c>
      <c r="B2" s="9">
        <v>422301.22268480668</v>
      </c>
      <c r="C2" s="10">
        <v>2021</v>
      </c>
      <c r="D2" s="11" t="s">
        <v>7</v>
      </c>
      <c r="E2" s="10" t="s">
        <v>7</v>
      </c>
      <c r="F2" s="11"/>
    </row>
    <row r="3" spans="1:6" x14ac:dyDescent="0.25">
      <c r="A3" s="8" t="s">
        <v>8</v>
      </c>
      <c r="B3" s="9">
        <v>286420.41351643373</v>
      </c>
      <c r="C3" s="10">
        <v>2021</v>
      </c>
      <c r="D3" s="11" t="s">
        <v>7</v>
      </c>
      <c r="E3" s="10"/>
      <c r="F3" s="11"/>
    </row>
    <row r="4" spans="1:6" x14ac:dyDescent="0.25">
      <c r="A4" s="8" t="s">
        <v>9</v>
      </c>
      <c r="B4" s="9">
        <v>98678.784808974771</v>
      </c>
      <c r="C4" s="10">
        <v>2021</v>
      </c>
      <c r="D4" s="11" t="s">
        <v>7</v>
      </c>
      <c r="E4" s="10"/>
      <c r="F4" s="11"/>
    </row>
    <row r="5" spans="1:6" x14ac:dyDescent="0.25">
      <c r="A5" s="8" t="s">
        <v>10</v>
      </c>
      <c r="B5" s="9">
        <f>207495.516356231+15000</f>
        <v>222495.516356231</v>
      </c>
      <c r="C5" s="10">
        <v>2021</v>
      </c>
      <c r="D5" s="11" t="s">
        <v>7</v>
      </c>
      <c r="E5" s="10" t="s">
        <v>7</v>
      </c>
      <c r="F5" s="11" t="s">
        <v>7</v>
      </c>
    </row>
    <row r="6" spans="1:6" x14ac:dyDescent="0.25">
      <c r="A6" s="8" t="s">
        <v>11</v>
      </c>
      <c r="B6" s="9">
        <v>233057.42728761924</v>
      </c>
      <c r="C6" s="10">
        <v>2021</v>
      </c>
      <c r="D6" s="11" t="s">
        <v>7</v>
      </c>
      <c r="E6" s="10" t="s">
        <v>7</v>
      </c>
      <c r="F6" s="11"/>
    </row>
    <row r="7" spans="1:6" x14ac:dyDescent="0.25">
      <c r="A7" s="8" t="s">
        <v>12</v>
      </c>
      <c r="B7" s="9">
        <v>212047.45144452227</v>
      </c>
      <c r="C7" s="10">
        <v>2021</v>
      </c>
      <c r="D7" s="11" t="s">
        <v>7</v>
      </c>
      <c r="E7" s="10"/>
      <c r="F7" s="11"/>
    </row>
    <row r="8" spans="1:6" x14ac:dyDescent="0.25">
      <c r="A8" s="8" t="s">
        <v>13</v>
      </c>
      <c r="B8" s="9">
        <v>257261.06708535901</v>
      </c>
      <c r="C8" s="10">
        <v>2021</v>
      </c>
      <c r="D8" s="11" t="s">
        <v>7</v>
      </c>
      <c r="E8" s="10" t="s">
        <v>7</v>
      </c>
      <c r="F8" s="11"/>
    </row>
    <row r="9" spans="1:6" x14ac:dyDescent="0.25">
      <c r="A9" s="8" t="s">
        <v>14</v>
      </c>
      <c r="B9" s="9">
        <v>118140.97514875907</v>
      </c>
      <c r="C9" s="10">
        <v>2021</v>
      </c>
      <c r="D9" s="11" t="s">
        <v>7</v>
      </c>
      <c r="E9" s="10"/>
      <c r="F9" s="11"/>
    </row>
    <row r="10" spans="1:6" x14ac:dyDescent="0.25">
      <c r="A10" s="8" t="s">
        <v>15</v>
      </c>
      <c r="B10" s="9">
        <v>138428.61701619747</v>
      </c>
      <c r="C10" s="10">
        <v>2021</v>
      </c>
      <c r="D10" s="11" t="s">
        <v>7</v>
      </c>
      <c r="E10" s="10"/>
      <c r="F10" s="11"/>
    </row>
    <row r="11" spans="1:6" x14ac:dyDescent="0.25">
      <c r="A11" s="8" t="s">
        <v>16</v>
      </c>
      <c r="B11" s="9">
        <v>262523.59852700029</v>
      </c>
      <c r="C11" s="10">
        <v>2021</v>
      </c>
      <c r="D11" s="11" t="s">
        <v>7</v>
      </c>
      <c r="E11" s="10" t="s">
        <v>7</v>
      </c>
      <c r="F11" s="11"/>
    </row>
    <row r="12" spans="1:6" x14ac:dyDescent="0.25">
      <c r="A12" s="8" t="s">
        <v>17</v>
      </c>
      <c r="B12" s="9">
        <v>149487.71729331475</v>
      </c>
      <c r="C12" s="10">
        <v>2021</v>
      </c>
      <c r="D12" s="11" t="s">
        <v>7</v>
      </c>
      <c r="E12" s="10" t="s">
        <v>7</v>
      </c>
      <c r="F12" s="11"/>
    </row>
    <row r="13" spans="1:6" x14ac:dyDescent="0.25">
      <c r="A13" s="8" t="s">
        <v>18</v>
      </c>
      <c r="B13" s="9">
        <f>163614.959423598+15000</f>
        <v>178614.95942359799</v>
      </c>
      <c r="C13" s="10">
        <v>2021</v>
      </c>
      <c r="D13" s="11" t="s">
        <v>7</v>
      </c>
      <c r="E13" s="10"/>
      <c r="F13" s="11" t="s">
        <v>7</v>
      </c>
    </row>
    <row r="14" spans="1:6" x14ac:dyDescent="0.25">
      <c r="A14" s="8" t="s">
        <v>19</v>
      </c>
      <c r="B14" s="9">
        <v>202597.90089534188</v>
      </c>
      <c r="C14" s="10">
        <v>2021</v>
      </c>
      <c r="D14" s="11" t="s">
        <v>7</v>
      </c>
      <c r="E14" s="10"/>
      <c r="F14" s="11"/>
    </row>
    <row r="15" spans="1:6" x14ac:dyDescent="0.25">
      <c r="A15" s="8" t="s">
        <v>20</v>
      </c>
      <c r="B15" s="9">
        <v>73263.598522953645</v>
      </c>
      <c r="C15" s="10">
        <v>2021</v>
      </c>
      <c r="D15" s="11" t="s">
        <v>7</v>
      </c>
      <c r="E15" s="10"/>
      <c r="F15" s="11"/>
    </row>
    <row r="16" spans="1:6" x14ac:dyDescent="0.25">
      <c r="A16" s="8" t="s">
        <v>21</v>
      </c>
      <c r="B16" s="9">
        <f>172191.802746557+15000</f>
        <v>187191.80274655699</v>
      </c>
      <c r="C16" s="10">
        <v>2021</v>
      </c>
      <c r="D16" s="11" t="s">
        <v>7</v>
      </c>
      <c r="E16" s="10"/>
      <c r="F16" s="11" t="s">
        <v>7</v>
      </c>
    </row>
    <row r="17" spans="1:6" x14ac:dyDescent="0.25">
      <c r="A17" s="8" t="s">
        <v>22</v>
      </c>
      <c r="B17" s="9">
        <v>107461.0002941264</v>
      </c>
      <c r="C17" s="10">
        <v>2021</v>
      </c>
      <c r="D17" s="11" t="s">
        <v>7</v>
      </c>
      <c r="E17" s="10" t="s">
        <v>7</v>
      </c>
      <c r="F17" s="11"/>
    </row>
    <row r="18" spans="1:6" x14ac:dyDescent="0.25">
      <c r="A18" s="8" t="s">
        <v>23</v>
      </c>
      <c r="B18" s="9">
        <v>136760.77533013452</v>
      </c>
      <c r="C18" s="10">
        <v>2021</v>
      </c>
      <c r="D18" s="11" t="s">
        <v>7</v>
      </c>
      <c r="E18" s="10"/>
      <c r="F18" s="11"/>
    </row>
    <row r="19" spans="1:6" x14ac:dyDescent="0.25">
      <c r="A19" s="8" t="s">
        <v>24</v>
      </c>
      <c r="B19" s="9">
        <v>94158.765975698159</v>
      </c>
      <c r="C19" s="10">
        <v>2021</v>
      </c>
      <c r="D19" s="11" t="s">
        <v>7</v>
      </c>
      <c r="E19" s="10"/>
      <c r="F19" s="11"/>
    </row>
    <row r="20" spans="1:6" x14ac:dyDescent="0.25">
      <c r="A20" s="8" t="s">
        <v>25</v>
      </c>
      <c r="B20" s="9">
        <v>45680.685290420661</v>
      </c>
      <c r="C20" s="10">
        <v>2021</v>
      </c>
      <c r="D20" s="11" t="s">
        <v>7</v>
      </c>
      <c r="E20" s="10"/>
      <c r="F20" s="11"/>
    </row>
    <row r="21" spans="1:6" x14ac:dyDescent="0.25">
      <c r="A21" s="1"/>
      <c r="B21" s="12"/>
      <c r="C21" s="1"/>
    </row>
    <row r="23" spans="1:6" x14ac:dyDescent="0.25">
      <c r="A23" s="2"/>
      <c r="B23" s="14"/>
    </row>
    <row r="24" spans="1:6" x14ac:dyDescent="0.25">
      <c r="A24" s="15"/>
      <c r="B24" s="16"/>
      <c r="C24" s="14"/>
    </row>
    <row r="25" spans="1:6" x14ac:dyDescent="0.25">
      <c r="B25" s="17"/>
      <c r="C25" s="14"/>
      <c r="D25" s="18"/>
      <c r="E25" s="19"/>
      <c r="F25" s="19"/>
    </row>
    <row r="26" spans="1:6" x14ac:dyDescent="0.25">
      <c r="B26" s="14"/>
      <c r="D26" s="18"/>
      <c r="E26" s="19"/>
      <c r="F26" s="19"/>
    </row>
    <row r="27" spans="1:6" x14ac:dyDescent="0.25">
      <c r="D27" s="20"/>
      <c r="E27" s="21"/>
      <c r="F27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2021-12-09T14:53:44Z</dcterms:created>
  <dcterms:modified xsi:type="dcterms:W3CDTF">2021-12-09T14:56:06Z</dcterms:modified>
</cp:coreProperties>
</file>