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03728\Desktop\"/>
    </mc:Choice>
  </mc:AlternateContent>
  <xr:revisionPtr revIDLastSave="0" documentId="13_ncr:1_{A8B14F12-D1D9-47A8-88E4-744080022F36}" xr6:coauthVersionLast="47" xr6:coauthVersionMax="47" xr10:uidLastSave="{00000000-0000-0000-0000-000000000000}"/>
  <bookViews>
    <workbookView xWindow="-108" yWindow="-108" windowWidth="30936" windowHeight="16776" xr2:uid="{D060201E-B12E-458D-B4CE-6E1B517F5FAD}"/>
  </bookViews>
  <sheets>
    <sheet name="Tabella contributi" sheetId="1" r:id="rId1"/>
  </sheets>
  <definedNames>
    <definedName name="_xlnm._FilterDatabase" localSheetId="0" hidden="1">'Tabella contributi'!$B$5:$E$5</definedName>
    <definedName name="_xlnm.Print_Titles" localSheetId="0">'Tabella contributi'!$5:$5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D44" i="1"/>
  <c r="E24" i="1"/>
  <c r="E20" i="1"/>
  <c r="E32" i="1"/>
  <c r="E10" i="1"/>
  <c r="E18" i="1"/>
  <c r="E8" i="1"/>
  <c r="E28" i="1"/>
  <c r="E34" i="1"/>
  <c r="E29" i="1"/>
  <c r="E31" i="1"/>
  <c r="E26" i="1"/>
  <c r="E11" i="1"/>
  <c r="E13" i="1"/>
  <c r="E43" i="1"/>
  <c r="E22" i="1"/>
  <c r="E35" i="1"/>
  <c r="E40" i="1"/>
  <c r="E12" i="1"/>
  <c r="E39" i="1"/>
  <c r="E23" i="1"/>
  <c r="E9" i="1"/>
  <c r="E27" i="1"/>
  <c r="E7" i="1"/>
  <c r="E15" i="1"/>
  <c r="E21" i="1"/>
  <c r="E30" i="1"/>
  <c r="E41" i="1"/>
  <c r="E14" i="1"/>
  <c r="E17" i="1"/>
  <c r="E16" i="1"/>
  <c r="E19" i="1"/>
  <c r="E25" i="1"/>
  <c r="E42" i="1"/>
  <c r="E36" i="1"/>
  <c r="E38" i="1"/>
  <c r="E6" i="1"/>
  <c r="E37" i="1"/>
  <c r="E33" i="1"/>
</calcChain>
</file>

<file path=xl/sharedStrings.xml><?xml version="1.0" encoding="utf-8"?>
<sst xmlns="http://schemas.openxmlformats.org/spreadsheetml/2006/main" count="46" uniqueCount="46">
  <si>
    <t>PROGRESSIVO</t>
  </si>
  <si>
    <t>ISTRUZIONE FORMAZIONE E LAVORO ASSOCIAZIONE DI PROMOZIONE SOCIALE SPORTIVA DILETTANTISTICA - ETS</t>
  </si>
  <si>
    <t>ASSOCIAZIONE SPORTIVA DILETTANTISTICA PROGETTO SPORT DI BORGATA</t>
  </si>
  <si>
    <t>ASSOCIAZIONE SPORTIVA DILETTANTISTICA HELL VALLEY</t>
  </si>
  <si>
    <t>IN CORSA LIBERA A.S.D.</t>
  </si>
  <si>
    <t>APS-ASD BUONGIOCO</t>
  </si>
  <si>
    <t>ASSOCIAZIONE SPORTIVA DILETTANTISTICA ACCADEMIA ITALIANA DI BALLO DANCING CLUB</t>
  </si>
  <si>
    <t>A.S.D. REDENTORE</t>
  </si>
  <si>
    <t>EL FUEGO ABRUZZO ASSOCIAZIONE SPORTIVA DILETTANTISTICA</t>
  </si>
  <si>
    <t>MANFREDONIA 2000 - S.R.L. SPORTIVA DILETTANTISTICA</t>
  </si>
  <si>
    <t>FOLIGNO RUGBY A.D.</t>
  </si>
  <si>
    <t>GIS PALLAVOLO OTTAVIANO SSD A RESPONSABILITA' LIMITATA</t>
  </si>
  <si>
    <t>CONSORZIO TERZO SETTORE SOCIETA' DI SERVIZI SOCIALI - SOCIETA' COOPERATIVA SOCIALE</t>
  </si>
  <si>
    <t>ASD ATLETICO SAN LORENZO</t>
  </si>
  <si>
    <t>ASD FOGACCIA</t>
  </si>
  <si>
    <t>ASSOCIAZIONE SPORTIVA DILETTANTISTICA MALUMA MARTIAL ARTS</t>
  </si>
  <si>
    <t>ORIZZONTI BLU ITALIA SOCIETA' SPORTIVA DILETTANTISTICA A RESPONSABILITA' LIMITATA</t>
  </si>
  <si>
    <t>SCUOLA SPORTIVA ELIS SOCIETA' SPORTIVA DILETTANTISTICA A RESPONSA ILITA' LIMITATA</t>
  </si>
  <si>
    <t>ASD CIVES ASS.NE DEI DIRITTI DEL CITTADINO</t>
  </si>
  <si>
    <t>SAFATLETICA PIEMONTE A.S.D.</t>
  </si>
  <si>
    <t>ASSOCIAZIONE SPORTIVA DILETTANTISTICA POLISPORTIVA PALMESE</t>
  </si>
  <si>
    <t>A.S.D. SANT'ONOFRIO CALCIO</t>
  </si>
  <si>
    <t>CUS TORINO CENTRO UNIVERSITARIO SPORTIVO</t>
  </si>
  <si>
    <t>A.S.D. OLYMPUS</t>
  </si>
  <si>
    <t>ASS. VOL. SOCIO SPORTIVO CULT. I LUPI DI SAN FRANCESCO</t>
  </si>
  <si>
    <t>ASSOCIAZIONE SPORTIVA DILETTANTISTICA ICARO</t>
  </si>
  <si>
    <t>FONDO DI ASSISTENZA PER IL PERSONALE DELLA POLIZIA DI STATO</t>
  </si>
  <si>
    <t>SOCIETA' SPORTIVA DILETTANTISTICA BRACELLI CLUB ARL</t>
  </si>
  <si>
    <t>ASD VIRTUS CALCIO FOGGIA</t>
  </si>
  <si>
    <t xml:space="preserve">ASSOCIAZIONE POLISPORTIVA DILETTANTISTICA IL GABBIANO </t>
  </si>
  <si>
    <t>ASSOCIAZIONE POLISPORTIVA DILETTANTISTICA ACCADEMIA VOMANO</t>
  </si>
  <si>
    <t>ASSOCIAZIONE SPORTIVA DILETTANTISTICA GIRGENTI PALLAMANO</t>
  </si>
  <si>
    <t>CIRCOLO TENNIS PISTICCI - ASSOCIAZIONE SPORTIVA DILETTANTISTICA</t>
  </si>
  <si>
    <t>USACLI S.ANGELO ASD</t>
  </si>
  <si>
    <t>P.G.S. DON BOSCO SCANDICCI - ASSOCIAZIONE SPORTIVA DILETTANTISTICA E DI PROMOZIONE SOCIALE</t>
  </si>
  <si>
    <t>POLISPORTIVA VERDELLINESE A.S.D.</t>
  </si>
  <si>
    <t>A.S.D. HIPPO BASKET SALERNO</t>
  </si>
  <si>
    <t>P.G.S. VILLAUREA</t>
  </si>
  <si>
    <t>L'elenco delle ASD/SSD segue l'ordine alfabetico in base al nominativo</t>
  </si>
  <si>
    <t>SPORT DI TUTTI QUARTIERI - TABELLA CONTRIBUTI ASD/SSD/ETS</t>
  </si>
  <si>
    <t>CF ASD/SSD</t>
  </si>
  <si>
    <t>NOMINATIVO ASD/SSD</t>
  </si>
  <si>
    <t>VERTIGO ROMA - SOCIETA' A RESPONSABILITA' LIMITATA SPORTIVA DILETTANTISTICA NO PROFIT</t>
  </si>
  <si>
    <t>IMPORTO RICHIESTO</t>
  </si>
  <si>
    <t>TOTALE</t>
  </si>
  <si>
    <t>Delibera OdG 3 CdA del 03.08.2023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</si>
</sst>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0000000000"/>
    <numFmt numFmtId="167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wrapText="1"/>
    </xf>
    <xf numFmtId="44" fontId="0" fillId="0" borderId="0" xfId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16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44" fontId="0" fillId="0" borderId="1" xfId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5" xfId="0" applyNumberFormat="1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44" fontId="0" fillId="0" borderId="5" xfId="1" applyFont="1" applyFill="1" applyBorder="1" applyAlignment="1">
      <alignment horizontal="center" vertical="center"/>
    </xf>
    <xf numFmtId="9" fontId="0" fillId="0" borderId="0" xfId="0" applyNumberFormat="1" applyAlignment="1">
      <alignment horizontal="center"/>
    </xf>
    <xf numFmtId="0" fontId="0" fillId="0" borderId="6" xfId="0" applyBorder="1" applyAlignment="1">
      <alignment horizontal="center" vertical="center"/>
    </xf>
    <xf numFmtId="164" fontId="0" fillId="0" borderId="7" xfId="0" applyNumberFormat="1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44" fontId="0" fillId="0" borderId="7" xfId="1" applyFont="1" applyFill="1" applyBorder="1" applyAlignment="1">
      <alignment horizontal="center" vertical="center"/>
    </xf>
    <xf numFmtId="44" fontId="0" fillId="0" borderId="8" xfId="1" applyFont="1" applyFill="1" applyBorder="1" applyAlignment="1">
      <alignment horizontal="center" vertical="center"/>
    </xf>
    <xf numFmtId="44" fontId="0" fillId="0" borderId="9" xfId="1" applyFont="1" applyFill="1" applyBorder="1" applyAlignment="1">
      <alignment horizontal="center" vertical="center"/>
    </xf>
    <xf numFmtId="44" fontId="0" fillId="0" borderId="10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44" fontId="2" fillId="2" borderId="11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</cellXfs>
  <cellStyles count="3">
    <cellStyle name="Normale" xfId="0" builtinId="0"/>
    <cellStyle name="Valuta" xfId="1" builtinId="4"/>
    <cellStyle name="Valuta 2" xfId="2" xr:uid="{BBAD59AF-2147-4B28-AB51-81E9090AD4B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52E4B-C126-4DB7-AC43-ADF1D4EF96C4}">
  <dimension ref="A2:E47"/>
  <sheetViews>
    <sheetView showGridLines="0" tabSelected="1" zoomScaleNormal="100" workbookViewId="0">
      <pane ySplit="5" topLeftCell="A30" activePane="bottomLeft" state="frozen"/>
      <selection pane="bottomLeft" activeCell="A6" sqref="A6:A43"/>
    </sheetView>
  </sheetViews>
  <sheetFormatPr defaultColWidth="8.77734375" defaultRowHeight="30" customHeight="1" x14ac:dyDescent="0.3"/>
  <cols>
    <col min="1" max="1" width="14.6640625" style="1" customWidth="1"/>
    <col min="2" max="2" width="15.44140625" style="2" customWidth="1"/>
    <col min="3" max="3" width="96.6640625" style="3" customWidth="1"/>
    <col min="4" max="4" width="26.44140625" style="4" customWidth="1"/>
    <col min="5" max="5" width="29.44140625" style="1" customWidth="1"/>
    <col min="6" max="6" width="20.6640625" customWidth="1"/>
  </cols>
  <sheetData>
    <row r="2" spans="1:5" ht="30" customHeight="1" x14ac:dyDescent="0.3">
      <c r="A2" s="24" t="s">
        <v>39</v>
      </c>
      <c r="B2" s="24"/>
      <c r="C2" s="24"/>
      <c r="D2" s="24"/>
      <c r="E2" s="24"/>
    </row>
    <row r="3" spans="1:5" ht="30" customHeight="1" x14ac:dyDescent="0.3">
      <c r="A3" s="25" t="s">
        <v>38</v>
      </c>
      <c r="B3" s="25"/>
      <c r="C3" s="25"/>
      <c r="D3" s="25"/>
      <c r="E3" s="25"/>
    </row>
    <row r="4" spans="1:5" ht="30" customHeight="1" thickBot="1" x14ac:dyDescent="0.4">
      <c r="A4" s="8"/>
      <c r="B4" s="8"/>
      <c r="C4" s="8"/>
      <c r="D4" s="8"/>
      <c r="E4" s="16"/>
    </row>
    <row r="5" spans="1:5" s="5" customFormat="1" ht="40.049999999999997" customHeight="1" thickBot="1" x14ac:dyDescent="0.35">
      <c r="A5" s="28" t="s">
        <v>0</v>
      </c>
      <c r="B5" s="29" t="s">
        <v>40</v>
      </c>
      <c r="C5" s="30" t="s">
        <v>41</v>
      </c>
      <c r="D5" s="28" t="s">
        <v>43</v>
      </c>
      <c r="E5" s="31" t="s">
        <v>45</v>
      </c>
    </row>
    <row r="6" spans="1:5" ht="30" customHeight="1" x14ac:dyDescent="0.3">
      <c r="A6" s="17">
        <v>1</v>
      </c>
      <c r="B6" s="18">
        <v>4872740651</v>
      </c>
      <c r="C6" s="19" t="s">
        <v>36</v>
      </c>
      <c r="D6" s="20">
        <v>99462.47</v>
      </c>
      <c r="E6" s="21">
        <f t="shared" ref="E6:E43" si="0">0.3*D6</f>
        <v>29838.740999999998</v>
      </c>
    </row>
    <row r="7" spans="1:5" ht="30" customHeight="1" x14ac:dyDescent="0.3">
      <c r="A7" s="10">
        <v>2</v>
      </c>
      <c r="B7" s="6">
        <v>1519320897</v>
      </c>
      <c r="C7" s="7" t="s">
        <v>23</v>
      </c>
      <c r="D7" s="9">
        <v>92040</v>
      </c>
      <c r="E7" s="22">
        <f t="shared" si="0"/>
        <v>27612</v>
      </c>
    </row>
    <row r="8" spans="1:5" ht="30" customHeight="1" x14ac:dyDescent="0.3">
      <c r="A8" s="10">
        <v>3</v>
      </c>
      <c r="B8" s="6">
        <v>93467660721</v>
      </c>
      <c r="C8" s="7" t="s">
        <v>7</v>
      </c>
      <c r="D8" s="9">
        <v>99999</v>
      </c>
      <c r="E8" s="22">
        <f t="shared" si="0"/>
        <v>29999.699999999997</v>
      </c>
    </row>
    <row r="9" spans="1:5" ht="30" customHeight="1" x14ac:dyDescent="0.3">
      <c r="A9" s="11">
        <v>4</v>
      </c>
      <c r="B9" s="6">
        <v>92031880716</v>
      </c>
      <c r="C9" s="7" t="s">
        <v>21</v>
      </c>
      <c r="D9" s="9">
        <v>99992</v>
      </c>
      <c r="E9" s="22">
        <f t="shared" si="0"/>
        <v>29997.599999999999</v>
      </c>
    </row>
    <row r="10" spans="1:5" ht="30" customHeight="1" x14ac:dyDescent="0.3">
      <c r="A10" s="10">
        <v>5</v>
      </c>
      <c r="B10" s="6">
        <v>94016830831</v>
      </c>
      <c r="C10" s="7" t="s">
        <v>5</v>
      </c>
      <c r="D10" s="9">
        <v>91000</v>
      </c>
      <c r="E10" s="22">
        <f t="shared" si="0"/>
        <v>27300</v>
      </c>
    </row>
    <row r="11" spans="1:5" ht="30" customHeight="1" x14ac:dyDescent="0.3">
      <c r="A11" s="10">
        <v>6</v>
      </c>
      <c r="B11" s="6">
        <v>97762340582</v>
      </c>
      <c r="C11" s="7" t="s">
        <v>13</v>
      </c>
      <c r="D11" s="9">
        <v>99944</v>
      </c>
      <c r="E11" s="22">
        <f t="shared" si="0"/>
        <v>29983.199999999997</v>
      </c>
    </row>
    <row r="12" spans="1:5" ht="30" customHeight="1" x14ac:dyDescent="0.3">
      <c r="A12" s="11">
        <v>7</v>
      </c>
      <c r="B12" s="6">
        <v>97160170821</v>
      </c>
      <c r="C12" s="7" t="s">
        <v>18</v>
      </c>
      <c r="D12" s="9">
        <v>99750</v>
      </c>
      <c r="E12" s="22">
        <f t="shared" si="0"/>
        <v>29925</v>
      </c>
    </row>
    <row r="13" spans="1:5" ht="30" customHeight="1" x14ac:dyDescent="0.3">
      <c r="A13" s="10">
        <v>8</v>
      </c>
      <c r="B13" s="6">
        <v>97794670584</v>
      </c>
      <c r="C13" s="7" t="s">
        <v>14</v>
      </c>
      <c r="D13" s="9">
        <v>99832</v>
      </c>
      <c r="E13" s="22">
        <f t="shared" si="0"/>
        <v>29949.599999999999</v>
      </c>
    </row>
    <row r="14" spans="1:5" ht="30" customHeight="1" x14ac:dyDescent="0.3">
      <c r="A14" s="10">
        <v>9</v>
      </c>
      <c r="B14" s="6">
        <v>94098820718</v>
      </c>
      <c r="C14" s="7" t="s">
        <v>28</v>
      </c>
      <c r="D14" s="9">
        <v>100000</v>
      </c>
      <c r="E14" s="22">
        <f t="shared" si="0"/>
        <v>30000</v>
      </c>
    </row>
    <row r="15" spans="1:5" ht="30" customHeight="1" x14ac:dyDescent="0.3">
      <c r="A15" s="11">
        <v>10</v>
      </c>
      <c r="B15" s="6">
        <v>93025810727</v>
      </c>
      <c r="C15" s="7" t="s">
        <v>24</v>
      </c>
      <c r="D15" s="9">
        <v>100000</v>
      </c>
      <c r="E15" s="22">
        <f t="shared" si="0"/>
        <v>30000</v>
      </c>
    </row>
    <row r="16" spans="1:5" ht="30" customHeight="1" x14ac:dyDescent="0.3">
      <c r="A16" s="10">
        <v>11</v>
      </c>
      <c r="B16" s="6">
        <v>92048370677</v>
      </c>
      <c r="C16" s="7" t="s">
        <v>30</v>
      </c>
      <c r="D16" s="9">
        <v>99560</v>
      </c>
      <c r="E16" s="22">
        <f t="shared" si="0"/>
        <v>29868</v>
      </c>
    </row>
    <row r="17" spans="1:5" ht="30" customHeight="1" x14ac:dyDescent="0.3">
      <c r="A17" s="10">
        <v>12</v>
      </c>
      <c r="B17" s="6">
        <v>92018840923</v>
      </c>
      <c r="C17" s="7" t="s">
        <v>29</v>
      </c>
      <c r="D17" s="9">
        <v>94734</v>
      </c>
      <c r="E17" s="22">
        <f t="shared" si="0"/>
        <v>28420.2</v>
      </c>
    </row>
    <row r="18" spans="1:5" ht="30" customHeight="1" x14ac:dyDescent="0.3">
      <c r="A18" s="11">
        <v>13</v>
      </c>
      <c r="B18" s="6">
        <v>98127390783</v>
      </c>
      <c r="C18" s="7" t="s">
        <v>6</v>
      </c>
      <c r="D18" s="9">
        <v>100000</v>
      </c>
      <c r="E18" s="22">
        <f t="shared" si="0"/>
        <v>30000</v>
      </c>
    </row>
    <row r="19" spans="1:5" ht="30" customHeight="1" x14ac:dyDescent="0.3">
      <c r="A19" s="10">
        <v>14</v>
      </c>
      <c r="B19" s="6">
        <v>93039320846</v>
      </c>
      <c r="C19" s="7" t="s">
        <v>31</v>
      </c>
      <c r="D19" s="9">
        <v>88772</v>
      </c>
      <c r="E19" s="22">
        <f t="shared" si="0"/>
        <v>26631.599999999999</v>
      </c>
    </row>
    <row r="20" spans="1:5" ht="30" customHeight="1" x14ac:dyDescent="0.3">
      <c r="A20" s="10">
        <v>15</v>
      </c>
      <c r="B20" s="6">
        <v>14385161006</v>
      </c>
      <c r="C20" s="7" t="s">
        <v>3</v>
      </c>
      <c r="D20" s="9">
        <v>81202</v>
      </c>
      <c r="E20" s="22">
        <f t="shared" si="0"/>
        <v>24360.6</v>
      </c>
    </row>
    <row r="21" spans="1:5" ht="30" customHeight="1" x14ac:dyDescent="0.3">
      <c r="A21" s="11">
        <v>16</v>
      </c>
      <c r="B21" s="6">
        <v>90041760720</v>
      </c>
      <c r="C21" s="7" t="s">
        <v>25</v>
      </c>
      <c r="D21" s="9">
        <v>100000</v>
      </c>
      <c r="E21" s="22">
        <f t="shared" si="0"/>
        <v>30000</v>
      </c>
    </row>
    <row r="22" spans="1:5" ht="30" customHeight="1" x14ac:dyDescent="0.3">
      <c r="A22" s="10">
        <v>17</v>
      </c>
      <c r="B22" s="6">
        <v>92075090602</v>
      </c>
      <c r="C22" s="7" t="s">
        <v>15</v>
      </c>
      <c r="D22" s="9">
        <v>99200</v>
      </c>
      <c r="E22" s="22">
        <f t="shared" si="0"/>
        <v>29760</v>
      </c>
    </row>
    <row r="23" spans="1:5" ht="30" customHeight="1" x14ac:dyDescent="0.3">
      <c r="A23" s="10">
        <v>18</v>
      </c>
      <c r="B23" s="6">
        <v>92058860633</v>
      </c>
      <c r="C23" s="7" t="s">
        <v>20</v>
      </c>
      <c r="D23" s="9">
        <v>94640</v>
      </c>
      <c r="E23" s="22">
        <f t="shared" si="0"/>
        <v>28392</v>
      </c>
    </row>
    <row r="24" spans="1:5" ht="30" customHeight="1" x14ac:dyDescent="0.3">
      <c r="A24" s="11">
        <v>19</v>
      </c>
      <c r="B24" s="6">
        <v>97590860017</v>
      </c>
      <c r="C24" s="7" t="s">
        <v>2</v>
      </c>
      <c r="D24" s="9">
        <v>93415</v>
      </c>
      <c r="E24" s="22">
        <f t="shared" si="0"/>
        <v>28024.5</v>
      </c>
    </row>
    <row r="25" spans="1:5" ht="30" customHeight="1" x14ac:dyDescent="0.3">
      <c r="A25" s="10">
        <v>20</v>
      </c>
      <c r="B25" s="6">
        <v>90000890773</v>
      </c>
      <c r="C25" s="7" t="s">
        <v>32</v>
      </c>
      <c r="D25" s="9">
        <v>99960</v>
      </c>
      <c r="E25" s="22">
        <f t="shared" si="0"/>
        <v>29988</v>
      </c>
    </row>
    <row r="26" spans="1:5" ht="30" customHeight="1" x14ac:dyDescent="0.3">
      <c r="A26" s="10">
        <v>21</v>
      </c>
      <c r="B26" s="6">
        <v>7905370636</v>
      </c>
      <c r="C26" s="7" t="s">
        <v>12</v>
      </c>
      <c r="D26" s="9">
        <v>93604</v>
      </c>
      <c r="E26" s="22">
        <f t="shared" si="0"/>
        <v>28081.200000000001</v>
      </c>
    </row>
    <row r="27" spans="1:5" ht="30" customHeight="1" x14ac:dyDescent="0.3">
      <c r="A27" s="11">
        <v>22</v>
      </c>
      <c r="B27" s="6">
        <v>80089820015</v>
      </c>
      <c r="C27" s="7" t="s">
        <v>22</v>
      </c>
      <c r="D27" s="9">
        <v>100000</v>
      </c>
      <c r="E27" s="22">
        <f t="shared" si="0"/>
        <v>30000</v>
      </c>
    </row>
    <row r="28" spans="1:5" ht="30" customHeight="1" x14ac:dyDescent="0.3">
      <c r="A28" s="10">
        <v>23</v>
      </c>
      <c r="B28" s="6">
        <v>91136040689</v>
      </c>
      <c r="C28" s="7" t="s">
        <v>8</v>
      </c>
      <c r="D28" s="9">
        <v>80840</v>
      </c>
      <c r="E28" s="22">
        <f t="shared" si="0"/>
        <v>24252</v>
      </c>
    </row>
    <row r="29" spans="1:5" ht="30" customHeight="1" x14ac:dyDescent="0.3">
      <c r="A29" s="10">
        <v>24</v>
      </c>
      <c r="B29" s="6">
        <v>91035180545</v>
      </c>
      <c r="C29" s="7" t="s">
        <v>10</v>
      </c>
      <c r="D29" s="9">
        <v>100000</v>
      </c>
      <c r="E29" s="22">
        <f t="shared" si="0"/>
        <v>30000</v>
      </c>
    </row>
    <row r="30" spans="1:5" ht="30" customHeight="1" x14ac:dyDescent="0.3">
      <c r="A30" s="11">
        <v>25</v>
      </c>
      <c r="B30" s="6">
        <v>80183070582</v>
      </c>
      <c r="C30" s="7" t="s">
        <v>26</v>
      </c>
      <c r="D30" s="9">
        <v>99640</v>
      </c>
      <c r="E30" s="22">
        <f t="shared" si="0"/>
        <v>29892</v>
      </c>
    </row>
    <row r="31" spans="1:5" ht="30" customHeight="1" x14ac:dyDescent="0.3">
      <c r="A31" s="10">
        <v>26</v>
      </c>
      <c r="B31" s="6">
        <v>92041640639</v>
      </c>
      <c r="C31" s="7" t="s">
        <v>11</v>
      </c>
      <c r="D31" s="9">
        <v>100000</v>
      </c>
      <c r="E31" s="22">
        <f t="shared" si="0"/>
        <v>30000</v>
      </c>
    </row>
    <row r="32" spans="1:5" ht="30" customHeight="1" x14ac:dyDescent="0.3">
      <c r="A32" s="10">
        <v>27</v>
      </c>
      <c r="B32" s="6">
        <v>3022210599</v>
      </c>
      <c r="C32" s="7" t="s">
        <v>4</v>
      </c>
      <c r="D32" s="9">
        <v>100000</v>
      </c>
      <c r="E32" s="22">
        <f t="shared" si="0"/>
        <v>30000</v>
      </c>
    </row>
    <row r="33" spans="1:5" ht="30" customHeight="1" x14ac:dyDescent="0.3">
      <c r="A33" s="11">
        <v>28</v>
      </c>
      <c r="B33" s="6">
        <v>15030011009</v>
      </c>
      <c r="C33" s="7" t="s">
        <v>1</v>
      </c>
      <c r="D33" s="9">
        <v>99996.12</v>
      </c>
      <c r="E33" s="22">
        <f t="shared" si="0"/>
        <v>29998.835999999996</v>
      </c>
    </row>
    <row r="34" spans="1:5" ht="30" customHeight="1" x14ac:dyDescent="0.3">
      <c r="A34" s="10">
        <v>29</v>
      </c>
      <c r="B34" s="6">
        <v>3673770719</v>
      </c>
      <c r="C34" s="7" t="s">
        <v>9</v>
      </c>
      <c r="D34" s="9">
        <v>100000</v>
      </c>
      <c r="E34" s="22">
        <f t="shared" si="0"/>
        <v>30000</v>
      </c>
    </row>
    <row r="35" spans="1:5" ht="30" customHeight="1" x14ac:dyDescent="0.3">
      <c r="A35" s="10">
        <v>30</v>
      </c>
      <c r="B35" s="6">
        <v>5981991002</v>
      </c>
      <c r="C35" s="7" t="s">
        <v>16</v>
      </c>
      <c r="D35" s="9">
        <v>99994</v>
      </c>
      <c r="E35" s="22">
        <f t="shared" si="0"/>
        <v>29998.199999999997</v>
      </c>
    </row>
    <row r="36" spans="1:5" ht="35.25" customHeight="1" x14ac:dyDescent="0.3">
      <c r="A36" s="11">
        <v>31</v>
      </c>
      <c r="B36" s="6">
        <v>7029030488</v>
      </c>
      <c r="C36" s="7" t="s">
        <v>34</v>
      </c>
      <c r="D36" s="9">
        <v>99760</v>
      </c>
      <c r="E36" s="22">
        <f t="shared" si="0"/>
        <v>29928</v>
      </c>
    </row>
    <row r="37" spans="1:5" ht="30" customHeight="1" x14ac:dyDescent="0.3">
      <c r="A37" s="10">
        <v>32</v>
      </c>
      <c r="B37" s="6">
        <v>97023930825</v>
      </c>
      <c r="C37" s="7" t="s">
        <v>37</v>
      </c>
      <c r="D37" s="9">
        <v>99971</v>
      </c>
      <c r="E37" s="22">
        <f t="shared" si="0"/>
        <v>29991.3</v>
      </c>
    </row>
    <row r="38" spans="1:5" ht="30" customHeight="1" x14ac:dyDescent="0.3">
      <c r="A38" s="10">
        <v>33</v>
      </c>
      <c r="B38" s="6">
        <v>4319840163</v>
      </c>
      <c r="C38" s="7" t="s">
        <v>35</v>
      </c>
      <c r="D38" s="9">
        <v>98320</v>
      </c>
      <c r="E38" s="22">
        <f t="shared" si="0"/>
        <v>29496</v>
      </c>
    </row>
    <row r="39" spans="1:5" ht="30" customHeight="1" x14ac:dyDescent="0.3">
      <c r="A39" s="11">
        <v>34</v>
      </c>
      <c r="B39" s="6">
        <v>97710080017</v>
      </c>
      <c r="C39" s="7" t="s">
        <v>19</v>
      </c>
      <c r="D39" s="9">
        <v>100000</v>
      </c>
      <c r="E39" s="22">
        <f t="shared" si="0"/>
        <v>30000</v>
      </c>
    </row>
    <row r="40" spans="1:5" ht="30" customHeight="1" x14ac:dyDescent="0.3">
      <c r="A40" s="10">
        <v>35</v>
      </c>
      <c r="B40" s="6">
        <v>8078121004</v>
      </c>
      <c r="C40" s="7" t="s">
        <v>17</v>
      </c>
      <c r="D40" s="9">
        <v>75000</v>
      </c>
      <c r="E40" s="22">
        <f t="shared" si="0"/>
        <v>22500</v>
      </c>
    </row>
    <row r="41" spans="1:5" ht="30" customHeight="1" x14ac:dyDescent="0.3">
      <c r="A41" s="10">
        <v>36</v>
      </c>
      <c r="B41" s="6">
        <v>97283440580</v>
      </c>
      <c r="C41" s="7" t="s">
        <v>27</v>
      </c>
      <c r="D41" s="9">
        <v>100000</v>
      </c>
      <c r="E41" s="22">
        <f t="shared" si="0"/>
        <v>30000</v>
      </c>
    </row>
    <row r="42" spans="1:5" ht="30" customHeight="1" x14ac:dyDescent="0.3">
      <c r="A42" s="11">
        <v>37</v>
      </c>
      <c r="B42" s="6">
        <v>3988200287</v>
      </c>
      <c r="C42" s="7" t="s">
        <v>33</v>
      </c>
      <c r="D42" s="9">
        <v>100000</v>
      </c>
      <c r="E42" s="22">
        <f t="shared" si="0"/>
        <v>30000</v>
      </c>
    </row>
    <row r="43" spans="1:5" ht="30" customHeight="1" thickBot="1" x14ac:dyDescent="0.35">
      <c r="A43" s="12">
        <v>38</v>
      </c>
      <c r="B43" s="13">
        <v>97857610584</v>
      </c>
      <c r="C43" s="14" t="s">
        <v>42</v>
      </c>
      <c r="D43" s="15">
        <v>99991.1</v>
      </c>
      <c r="E43" s="23">
        <f t="shared" si="0"/>
        <v>29997.33</v>
      </c>
    </row>
    <row r="44" spans="1:5" ht="30" customHeight="1" thickBot="1" x14ac:dyDescent="0.35">
      <c r="A44"/>
      <c r="B44"/>
      <c r="C44" s="26" t="s">
        <v>44</v>
      </c>
      <c r="D44" s="27">
        <f>SUM(D6:D43)</f>
        <v>3680618.69</v>
      </c>
      <c r="E44" s="27">
        <f>SUM(E6:E43)</f>
        <v>1104185.6069999998</v>
      </c>
    </row>
    <row r="45" spans="1:5" ht="30" customHeight="1" x14ac:dyDescent="0.3">
      <c r="A45"/>
      <c r="B45"/>
      <c r="C45"/>
      <c r="D45"/>
      <c r="E45"/>
    </row>
    <row r="46" spans="1:5" ht="30" customHeight="1" x14ac:dyDescent="0.3">
      <c r="A46"/>
      <c r="B46"/>
      <c r="C46"/>
      <c r="D46"/>
      <c r="E46"/>
    </row>
    <row r="47" spans="1:5" ht="30" customHeight="1" x14ac:dyDescent="0.3">
      <c r="A47"/>
      <c r="B47"/>
      <c r="C47"/>
      <c r="D47"/>
      <c r="E47"/>
    </row>
  </sheetData>
  <mergeCells count="2">
    <mergeCell ref="A2:E2"/>
    <mergeCell ref="A3:E3"/>
  </mergeCells>
  <conditionalFormatting sqref="B48:B1048576 B6:B43">
    <cfRule type="duplicateValues" dxfId="0" priority="2"/>
  </conditionalFormatting>
  <pageMargins left="0.7" right="0.7" top="0.75" bottom="0.75" header="0.3" footer="0.3"/>
  <pageSetup paperSize="8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Tabella contributi</vt:lpstr>
      <vt:lpstr>'Tabella contributi'!Titoli_stampa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D'Onofrio Davide</dc:creator>
  <cp:lastModifiedBy>Pulicati Andrea</cp:lastModifiedBy>
  <cp:lastPrinted>2023-07-17T12:12:16Z</cp:lastPrinted>
  <dcterms:created xsi:type="dcterms:W3CDTF">2023-07-17T11:24:48Z</dcterms:created>
  <dcterms:modified xsi:type="dcterms:W3CDTF">2023-08-09T06:51:50Z</dcterms:modified>
</cp:coreProperties>
</file>