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 windowWidth="15192" windowHeight="9156" tabRatio="602" activeTab="0"/>
  </bookViews>
  <sheets>
    <sheet name="Modulo offerta economica" sheetId="1" r:id="rId1"/>
  </sheets>
  <definedNames>
    <definedName name="_xlnm.Print_Area" localSheetId="0">'Modulo offerta economica'!$A$1:$N$48</definedName>
  </definedNames>
  <calcPr fullCalcOnLoad="1"/>
</workbook>
</file>

<file path=xl/sharedStrings.xml><?xml version="1.0" encoding="utf-8"?>
<sst xmlns="http://schemas.openxmlformats.org/spreadsheetml/2006/main" count="49" uniqueCount="49">
  <si>
    <t>* Compilare i campi evidenziati in celeste</t>
  </si>
  <si>
    <t>Il sottoscrittore dichiara:</t>
  </si>
  <si>
    <t>a)</t>
  </si>
  <si>
    <t>b)</t>
  </si>
  <si>
    <t>c)</t>
  </si>
  <si>
    <t>d)</t>
  </si>
  <si>
    <t>e)</t>
  </si>
  <si>
    <t>f)</t>
  </si>
  <si>
    <t>g)</t>
  </si>
  <si>
    <t>h)</t>
  </si>
  <si>
    <t>i)</t>
  </si>
  <si>
    <t>l)</t>
  </si>
  <si>
    <t>RIBASSO OFFERTO [%] FINO ALLA TERZA CIFRA DECIMALE</t>
  </si>
  <si>
    <t>di confermare le dichiarazioni di cui alla lettera di invito, presentate in sede di offerta;</t>
  </si>
  <si>
    <t>di avere preso esatta cognizione della natura dell’appalto e di tutte le circostanze generali e particolari che possono influire sulla sua esecuzione;</t>
  </si>
  <si>
    <t>j)</t>
  </si>
  <si>
    <t>k)</t>
  </si>
  <si>
    <t>     </t>
  </si>
  <si>
    <t xml:space="preserve">Sottoscritto digitalmente da: </t>
  </si>
  <si>
    <t>di avere preso conoscenza e di aver tenuto conto nella formulazione dell’offerta delle condizioni contrattuali e degli oneri compresi quelli eventuali relativi alla raccolta, trasporto e smaltimento dei rifiuti e/o residui di lavorazione nonché degli obblighi e degli oneri relativi alle disposizioni in materia di sicurezza, di assicurazione, di condizioni di lavoro e di previdenza e assistenza in vigore nel luogo dove devono essere eseguiti i lavori;</t>
  </si>
  <si>
    <t>di avere nel complesso preso conoscenza di tutte le circostanze generali, particolari e locali, nessuna esclusa ed eccettuata, che possono avere influito o influire sia sulla esecuzione dei lavori, sia sulla determinazione della propria offerta e di giudicare, pertanto, remunerativa l’offerta economica presentata;</t>
  </si>
  <si>
    <t>di avere accertato l’esistenza e la reperibilità sul mercato dei materiali e della mano d’opera da impiegare nei lavori, in relazione ai tempi previsti per l’esecuzione degli stessi;</t>
  </si>
  <si>
    <t>di avere tenuto conto, nel formulare la propria offerta di eventuali maggiorazioni per lievitazione dei prezzi che dovessero intervenire durante l’esecuzione dei lavori, rinunciando fin d’ora a qualsiasi azione o eccezione in merito;</t>
  </si>
  <si>
    <t>CHE SOMMATO A</t>
  </si>
  <si>
    <t xml:space="preserve">
</t>
  </si>
  <si>
    <t>di aver preso nota che la validità del contratto decorre dalla data del verbale di consegna dei lavori e che, su richiesta di Coni Servizi, dovrà dare inizio all’esecuzione anticipata delle prestazioni anche nelle more della stipula del contratto, che non potrà essere effettuata prima dello scadere del termine dilatorio di cui all’art. 32, comma 9, del D.lgs 50/2016 e s.m.i;</t>
  </si>
  <si>
    <t>Allegato B - Modulo offerta economica</t>
  </si>
  <si>
    <t>COSTI della manodopera di cui all’art.95, comma 10, del D.Lgs. 50/2016 e s.m.i., fino alla seconda cifra decimale [Euro]*</t>
  </si>
  <si>
    <t>ONERI SICUREZZA AZIENDALI, di cui all’art.95, comma 10, del D.Lgs. 50/2016 e s.m.i., fino alla seconda cifra decimale [Euro]*</t>
  </si>
  <si>
    <t xml:space="preserve">Indicare i propri costi relativi alla manodopera di cui all’art. 95, comma 10, del D.lgs  50/2016 e s.m.i. </t>
  </si>
  <si>
    <t>Indicare gli oneri aziendali concernenti l’adempimento delle disposizioni in materia di salute e sicurezza sui luoghi di lavoro, di cui all’art. 95, comma 10, del D.lgs  50/2016 e s.m.i,</t>
  </si>
  <si>
    <t>di aver tenuto conto, nel formulare la propria offerta, dei sottoindicati  oneri aziendali concernenti l’adempimento delle disposizioni in materia di salute e sicurezza sui luoghi di lavoro, e dei propri costi della manodopera, non soggetti a ribasso d’asta, e che essi non rappresentano un corrispettivo aggiuntivo rispetto a quello indicato nell’offerta economica stessa, bensì una componente specifica di essa:</t>
  </si>
  <si>
    <t>che gli oneri aziendali concernenti l’adempimento delle disposizioni in materia di salute e sicurezza sui luoghi di lavoro e i propri costi della manodopera risultano congrui rispetto all’entità e alle caratteristiche dei lavori oggetto dell’appalto;</t>
  </si>
  <si>
    <t>oltre IVA, quali costi per l'attuazione dei piani di sicurezza e coordinamento, ai sensi del D.Lgs 81/2008 e s.m.i., per l’area attrezzata in via Serafino da Gorizia, non soggetti al ribasso di gara;</t>
  </si>
  <si>
    <t xml:space="preserve">IMPORTO OFFERTO [EURO] FINO ALLA TERZA CIFRA DECIMALE, ESCLUSI COSTI PER L'ATTUAZIONE DEI PIANI DI SICUREZZA E COORDINAMENTO, PER L'AREA ATTREZZATA IN VIA SERAFINO DA GORIZIA </t>
  </si>
  <si>
    <t>IMPORTO CONTRATTUALE STIMATO FINO ALLA TERZA CIFRA DECIMALE</t>
  </si>
  <si>
    <t>quale corrispettivo massimo di spesa raggiungibile, non impegnativo e non vincolante, nei successivi tre anni dalla stipula del contratto, entro il quale verranno contabilizzati, agli stessi patti e condizioni offerti per l’area giochi attrezzata in via Serafino da Gorizia, gli eventuali ulteriori interventi che saranno richiesti consistenti nella ripetizione di lavori analoghi</t>
  </si>
  <si>
    <t>Procedura negoziata, in modalità telematica, relativa all’affidamento dei lavori di manutenzione degli impianti di elevazione presso tutte le sedi romane e presso le sedi territoriali della Coni Servizi S.p.A., per un periodo di quattro anni, a decorrere dalla data del verbale di consegna dei lavori. R.A.013/18/PN. CIG: 7433992444.</t>
  </si>
  <si>
    <t>di avere preso visione dei corrispettivi, dei tariffari e prezzari posti a base della gara e di ritenerli convenienti e tali da consentire il ribasso offerto;</t>
  </si>
  <si>
    <t>di  accettare che la presente offerta abbia validità di 180 giorni a partire dalla data fissata per la presentazione della presente offerta;</t>
  </si>
  <si>
    <t>valevole sui tariffari indicati all’art. 6 dell’allegato n.1 al capitolato speciale d’appalto e sulla maggiorazione del 25,00% per spese generali, uso attrezzi e utili dell'impresa, per la contabilizzazione delle attività non computabili a corpo, da eseguire esclusivamente “a misura” per interventi a guasto, su disposizione della DD.LL., fino alla concorrenza massima di spesa di € 200.000,00 (euro duecentomila/00)+ IVA, per l’intera durata contrattuale.</t>
  </si>
  <si>
    <t xml:space="preserve">valevole sul costo unitario omnicomprensivo pari ad € 400,00 (quattrocento/00)+IVA, per la contabilizzazione di ciascun intervento di presidio in occasione delle manifestazioni sportive/culturali che si svolgono presso lo Stadio Olimpico e il Parco Sportivo Foro Italico S.S.D. A.r.l.  nonché sul costo unitario omnicomprensivo pari ad € 40,00/h (quaranta/00)+IVA, per la contabilizzazione di ogni eventuale ora per presidio eccedente quelle indicate all’art. 3.b dell’allegato n.1 al capitolato speciale d’appalto, fino alla concorrenza massima di spesa raggiungibile di € 112.000,00 (centododicimila/00)+IVA, per l’intera durata contrattuale; 
</t>
  </si>
  <si>
    <t>valevole sui prezzi unitari annui indicati all’art. 3.a.1 dell’allegato n.1 al capitolato speciale d’appalto, fino alla concorrenza massima di spesa raggiungibile di € 210.000,00 (duecentodiecimila/00)+IVA, per l’esecuzione della manutenzione ordinaria programmata, per l’intera durata contrattuale.</t>
  </si>
  <si>
    <t>1)</t>
  </si>
  <si>
    <t>2)</t>
  </si>
  <si>
    <t>3)</t>
  </si>
  <si>
    <t>Con l’Impresa aggiudicataria verrà stipulato un Contratto per l’importo massimo di spesa pari a € 522.000,00 non impegnativo e vincolante per Coni Servizi.</t>
  </si>
  <si>
    <t>Tutto ciò premesso dichiara di essere disposto ad assumere l'appalto di quanto in oggetto, offrendo  il ribasso unico percentuale del:</t>
  </si>
  <si>
    <t>di accettare integralmente, senza condizione o riserva alcuna, tutte le norme e disposizioni contenute nel presente modulo di offerta, nella lettera di invito recante le modalità di partecipazione e svolgimento della procedura negoziata, nel capitolato speciale d’appalto e relativo allegato integrativo,  disponibili nell’area "Allegati" della RDO on line, relativa alla procedura in oggetto, all'interno del portale https: //fornitori.coni.it;</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</si>
</sst>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2]\ #,##0.00;\-[$€-2]\ #,##0.00"/>
    <numFmt numFmtId="165" formatCode="_-[$€-2]\ * #,##0.00_-;\-[$€-2]\ * #,##0.00_-;_-[$€-2]\ * &quot;-&quot;??_-"/>
    <numFmt numFmtId="166" formatCode="0.000%"/>
    <numFmt numFmtId="167" formatCode="&quot;€&quot;\ #,##0.00"/>
    <numFmt numFmtId="168" formatCode="#,##0.0000"/>
    <numFmt numFmtId="169" formatCode="0.0000%"/>
    <numFmt numFmtId="170" formatCode="0.00000%"/>
    <numFmt numFmtId="171" formatCode="&quot;€&quot;\ #,##0.0000000000"/>
    <numFmt numFmtId="172" formatCode="#.######;"/>
    <numFmt numFmtId="173" formatCode="&quot;€&quot;\ #,##0.000"/>
    <numFmt numFmtId="174" formatCode="&quot;€&quot;\ #,##0.0000"/>
    <numFmt numFmtId="175" formatCode="0.0"/>
    <numFmt numFmtId="176" formatCode="0.000"/>
    <numFmt numFmtId="177" formatCode="[$-410]dddd\ d\ mmmm\ yyyy"/>
    <numFmt numFmtId="178" formatCode="00000"/>
    <numFmt numFmtId="179" formatCode="&quot;€&quot;\ #,##0.000;\-&quot;€&quot;\ #,##0.000"/>
    <numFmt numFmtId="180" formatCode="#,##0.000"/>
    <numFmt numFmtId="181" formatCode="&quot;Sì&quot;;&quot;Sì&quot;;&quot;No&quot;"/>
    <numFmt numFmtId="182" formatCode="&quot;Vero&quot;;&quot;Vero&quot;;&quot;Falso&quot;"/>
    <numFmt numFmtId="183" formatCode="&quot;Attivo&quot;;&quot;Attivo&quot;;&quot;Disattivo&quot;"/>
    <numFmt numFmtId="184" formatCode="[$€-2]\ #.##000_);[Red]\([$€-2]\ #.##000\)"/>
    <numFmt numFmtId="185" formatCode="_-[$€-410]\ * #,##0.00_-;\-[$€-410]\ * #,##0.00_-;_-[$€-410]\ * &quot;-&quot;??_-;_-@_-"/>
    <numFmt numFmtId="186" formatCode="&quot;Attivo&quot;;&quot;Attivo&quot;;&quot;Inattivo&quot;"/>
  </numFmts>
  <fonts count="52">
    <font>
      <sz val="10"/>
      <name val="Arial"/>
      <family val="0"/>
    </font>
    <font>
      <sz val="8"/>
      <name val="Arial"/>
      <family val="2"/>
    </font>
    <font>
      <b/>
      <sz val="12"/>
      <name val="Arial"/>
      <family val="2"/>
    </font>
    <font>
      <sz val="12"/>
      <name val="Arial"/>
      <family val="2"/>
    </font>
    <font>
      <u val="single"/>
      <sz val="10"/>
      <color indexed="12"/>
      <name val="Arial"/>
      <family val="2"/>
    </font>
    <font>
      <u val="single"/>
      <sz val="10"/>
      <color indexed="36"/>
      <name val="Arial"/>
      <family val="2"/>
    </font>
    <font>
      <sz val="10"/>
      <color indexed="8"/>
      <name val="Arial"/>
      <family val="2"/>
    </font>
    <font>
      <b/>
      <sz val="10"/>
      <color indexed="8"/>
      <name val="Arial"/>
      <family val="2"/>
    </font>
    <font>
      <b/>
      <i/>
      <sz val="12"/>
      <name val="Arial"/>
      <family val="2"/>
    </font>
    <font>
      <b/>
      <sz val="14"/>
      <name val="Arial"/>
      <family val="2"/>
    </font>
    <font>
      <sz val="14"/>
      <name val="Arial"/>
      <family val="2"/>
    </font>
    <font>
      <b/>
      <sz val="11"/>
      <name val="Arial"/>
      <family val="2"/>
    </font>
    <font>
      <sz val="12"/>
      <color indexed="10"/>
      <name val="Arial"/>
      <family val="2"/>
    </font>
    <font>
      <sz val="9"/>
      <color indexed="8"/>
      <name val="Calibri"/>
      <family val="2"/>
    </font>
    <font>
      <sz val="14"/>
      <color indexed="10"/>
      <name val="Arial"/>
      <family val="2"/>
    </font>
    <font>
      <b/>
      <i/>
      <sz val="14"/>
      <color indexed="10"/>
      <name val="Arial"/>
      <family val="2"/>
    </font>
    <font>
      <b/>
      <sz val="11"/>
      <color indexed="8"/>
      <name val="Arial"/>
      <family val="2"/>
    </font>
    <font>
      <b/>
      <i/>
      <sz val="12"/>
      <color indexed="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rgb="FFFFFF00"/>
        <bgColor indexed="64"/>
      </patternFill>
    </fill>
    <fill>
      <patternFill patternType="solid">
        <fgColor indexed="51"/>
        <bgColor indexed="64"/>
      </patternFill>
    </fill>
  </fills>
  <borders count="20">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56"/>
      </left>
      <right style="medium">
        <color indexed="56"/>
      </right>
      <top style="medium">
        <color indexed="56"/>
      </top>
      <bottom style="medium">
        <color indexed="56"/>
      </bottom>
    </border>
    <border>
      <left style="medium">
        <color indexed="56"/>
      </left>
      <right>
        <color indexed="63"/>
      </right>
      <top>
        <color indexed="63"/>
      </top>
      <bottom>
        <color indexed="63"/>
      </bottom>
    </border>
    <border>
      <left style="medium">
        <color indexed="56"/>
      </left>
      <right>
        <color indexed="63"/>
      </right>
      <top style="medium">
        <color indexed="56"/>
      </top>
      <bottom style="medium">
        <color indexed="56"/>
      </bottom>
    </border>
    <border>
      <left>
        <color indexed="63"/>
      </left>
      <right>
        <color indexed="63"/>
      </right>
      <top style="medium">
        <color indexed="56"/>
      </top>
      <bottom style="medium">
        <color indexed="56"/>
      </bottom>
    </border>
    <border>
      <left>
        <color indexed="63"/>
      </left>
      <right style="medium">
        <color indexed="56"/>
      </right>
      <top style="medium">
        <color indexed="56"/>
      </top>
      <bottom style="medium">
        <color indexed="56"/>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9" fontId="7" fillId="0" borderId="1">
      <alignment vertical="top"/>
      <protection/>
    </xf>
    <xf numFmtId="9" fontId="6" fillId="0" borderId="1">
      <alignment vertical="top" wrapText="1"/>
      <protection/>
    </xf>
    <xf numFmtId="0" fontId="7" fillId="0" borderId="1">
      <alignment horizontal="justify" vertical="top" wrapText="1"/>
      <protection hidden="1"/>
    </xf>
    <xf numFmtId="0" fontId="6" fillId="0" borderId="1">
      <alignment horizontal="left" vertical="top" wrapText="1"/>
      <protection/>
    </xf>
    <xf numFmtId="0" fontId="37" fillId="19" borderId="2" applyNumberFormat="0" applyAlignment="0" applyProtection="0"/>
    <xf numFmtId="0" fontId="38" fillId="0" borderId="3" applyNumberFormat="0" applyFill="0" applyAlignment="0" applyProtection="0"/>
    <xf numFmtId="0" fontId="39" fillId="20" borderId="4"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165" fontId="0" fillId="0" borderId="0" applyFont="0" applyFill="0" applyBorder="0" applyAlignment="0" applyProtection="0"/>
    <xf numFmtId="0" fontId="4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8" borderId="0" applyNumberFormat="0" applyBorder="0" applyAlignment="0" applyProtection="0"/>
    <xf numFmtId="0" fontId="0" fillId="29" borderId="5" applyNumberFormat="0" applyFont="0" applyAlignment="0" applyProtection="0"/>
    <xf numFmtId="0" fontId="42" fillId="19" borderId="6"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30" borderId="0" applyNumberFormat="0" applyBorder="0" applyAlignment="0" applyProtection="0"/>
    <xf numFmtId="0" fontId="51"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0">
    <xf numFmtId="0" fontId="0" fillId="0" borderId="0" xfId="0" applyAlignment="1">
      <alignment/>
    </xf>
    <xf numFmtId="0" fontId="3" fillId="32" borderId="0" xfId="0" applyFont="1" applyFill="1" applyAlignment="1" applyProtection="1">
      <alignment vertical="center" wrapText="1"/>
      <protection/>
    </xf>
    <xf numFmtId="0" fontId="3" fillId="32" borderId="0" xfId="0" applyFont="1" applyFill="1" applyAlignment="1" applyProtection="1">
      <alignment horizontal="center" vertical="center" wrapText="1"/>
      <protection/>
    </xf>
    <xf numFmtId="0" fontId="2" fillId="32" borderId="0" xfId="0" applyFont="1" applyFill="1" applyBorder="1" applyAlignment="1" applyProtection="1">
      <alignment horizontal="center" vertical="center" wrapText="1"/>
      <protection/>
    </xf>
    <xf numFmtId="0" fontId="3" fillId="32" borderId="0" xfId="0" applyFont="1" applyFill="1" applyAlignment="1" applyProtection="1">
      <alignment horizontal="left" vertical="center" wrapText="1"/>
      <protection/>
    </xf>
    <xf numFmtId="0" fontId="12" fillId="32" borderId="0" xfId="0" applyFont="1" applyFill="1" applyAlignment="1" applyProtection="1">
      <alignment vertical="center" wrapText="1"/>
      <protection/>
    </xf>
    <xf numFmtId="0" fontId="12" fillId="32" borderId="0" xfId="0" applyFont="1" applyFill="1" applyAlignment="1" applyProtection="1">
      <alignment horizontal="left" vertical="center" wrapText="1"/>
      <protection/>
    </xf>
    <xf numFmtId="0" fontId="13" fillId="32" borderId="0" xfId="0" applyFont="1" applyFill="1" applyAlignment="1">
      <alignment wrapText="1"/>
    </xf>
    <xf numFmtId="0" fontId="9" fillId="32" borderId="0" xfId="0" applyFont="1" applyFill="1" applyBorder="1" applyAlignment="1" applyProtection="1">
      <alignment horizontal="left" vertical="center" wrapText="1"/>
      <protection/>
    </xf>
    <xf numFmtId="0" fontId="9" fillId="32" borderId="0" xfId="0" applyFont="1" applyFill="1" applyAlignment="1" applyProtection="1">
      <alignment horizontal="justify" vertical="top" wrapText="1"/>
      <protection/>
    </xf>
    <xf numFmtId="0" fontId="10" fillId="32" borderId="0" xfId="0" applyFont="1" applyFill="1" applyAlignment="1" applyProtection="1">
      <alignment horizontal="left" vertical="center" wrapText="1"/>
      <protection/>
    </xf>
    <xf numFmtId="180" fontId="9" fillId="33" borderId="11" xfId="0" applyNumberFormat="1" applyFont="1" applyFill="1" applyBorder="1" applyAlignment="1" applyProtection="1">
      <alignment horizontal="center" vertical="center" wrapText="1"/>
      <protection locked="0"/>
    </xf>
    <xf numFmtId="0" fontId="10" fillId="32" borderId="0" xfId="0" applyFont="1" applyFill="1" applyAlignment="1" applyProtection="1">
      <alignment horizontal="justify" vertical="top" wrapText="1"/>
      <protection/>
    </xf>
    <xf numFmtId="166" fontId="9" fillId="33" borderId="11" xfId="0" applyNumberFormat="1" applyFont="1" applyFill="1" applyBorder="1" applyAlignment="1" applyProtection="1">
      <alignment horizontal="justify" vertical="top" wrapText="1"/>
      <protection locked="0"/>
    </xf>
    <xf numFmtId="0" fontId="14" fillId="32" borderId="0" xfId="0" applyFont="1" applyFill="1" applyAlignment="1" applyProtection="1">
      <alignment horizontal="justify" vertical="top" wrapText="1"/>
      <protection/>
    </xf>
    <xf numFmtId="0" fontId="10" fillId="32" borderId="0" xfId="0" applyFont="1" applyFill="1" applyAlignment="1" applyProtection="1">
      <alignment vertical="center" wrapText="1"/>
      <protection/>
    </xf>
    <xf numFmtId="0" fontId="15" fillId="32" borderId="0" xfId="0" applyFont="1" applyFill="1" applyBorder="1" applyAlignment="1" applyProtection="1">
      <alignment horizontal="justify" vertical="top" wrapText="1"/>
      <protection/>
    </xf>
    <xf numFmtId="0" fontId="15" fillId="32" borderId="0" xfId="0" applyFont="1" applyFill="1" applyAlignment="1" applyProtection="1">
      <alignment horizontal="justify" vertical="top" wrapText="1"/>
      <protection/>
    </xf>
    <xf numFmtId="0" fontId="11" fillId="0" borderId="0" xfId="0" applyFont="1" applyAlignment="1">
      <alignment/>
    </xf>
    <xf numFmtId="0" fontId="10" fillId="0" borderId="0" xfId="0" applyFont="1" applyFill="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180" fontId="9" fillId="0" borderId="0" xfId="0"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justify" vertical="top" wrapText="1"/>
      <protection/>
    </xf>
    <xf numFmtId="0" fontId="15" fillId="0" borderId="0" xfId="0" applyFont="1" applyFill="1" applyAlignment="1" applyProtection="1">
      <alignment horizontal="justify" vertical="top" wrapText="1"/>
      <protection/>
    </xf>
    <xf numFmtId="0" fontId="14" fillId="0" borderId="0" xfId="0" applyFont="1" applyFill="1" applyAlignment="1" applyProtection="1">
      <alignment horizontal="left" vertical="center" wrapText="1"/>
      <protection/>
    </xf>
    <xf numFmtId="44" fontId="14" fillId="0" borderId="0" xfId="0" applyNumberFormat="1" applyFont="1" applyFill="1" applyAlignment="1" applyProtection="1">
      <alignment horizontal="left" vertical="center" wrapText="1"/>
      <protection/>
    </xf>
    <xf numFmtId="0" fontId="9" fillId="32" borderId="0" xfId="0" applyFont="1" applyFill="1" applyAlignment="1" applyProtection="1">
      <alignment horizontal="left" vertical="center" wrapText="1"/>
      <protection/>
    </xf>
    <xf numFmtId="0" fontId="9" fillId="34" borderId="0" xfId="0" applyFont="1" applyFill="1" applyAlignment="1" applyProtection="1">
      <alignment horizontal="justify" vertical="top" wrapText="1"/>
      <protection/>
    </xf>
    <xf numFmtId="0" fontId="10" fillId="34" borderId="0" xfId="0" applyFont="1" applyFill="1" applyAlignment="1" applyProtection="1">
      <alignment horizontal="left" vertical="center" wrapText="1"/>
      <protection/>
    </xf>
    <xf numFmtId="0" fontId="9" fillId="0" borderId="0" xfId="0" applyFont="1" applyFill="1" applyAlignment="1" applyProtection="1">
      <alignment horizontal="justify" vertical="top" wrapText="1"/>
      <protection/>
    </xf>
    <xf numFmtId="173" fontId="9" fillId="34" borderId="11" xfId="0" applyNumberFormat="1" applyFont="1" applyFill="1" applyBorder="1" applyAlignment="1" applyProtection="1">
      <alignment horizontal="center" vertical="center" wrapText="1"/>
      <protection/>
    </xf>
    <xf numFmtId="0" fontId="14" fillId="34" borderId="0" xfId="0" applyFont="1" applyFill="1" applyAlignment="1" applyProtection="1">
      <alignment horizontal="left" vertical="center" wrapText="1"/>
      <protection/>
    </xf>
    <xf numFmtId="44" fontId="14" fillId="34" borderId="0" xfId="0" applyNumberFormat="1" applyFont="1" applyFill="1" applyAlignment="1" applyProtection="1">
      <alignment horizontal="left" vertical="center" wrapText="1"/>
      <protection/>
    </xf>
    <xf numFmtId="0" fontId="10" fillId="34" borderId="0" xfId="0" applyFont="1" applyFill="1" applyAlignment="1" applyProtection="1">
      <alignment vertical="center" wrapText="1"/>
      <protection/>
    </xf>
    <xf numFmtId="0" fontId="10" fillId="34" borderId="0" xfId="0" applyFont="1" applyFill="1" applyAlignment="1" applyProtection="1">
      <alignment horizontal="center" vertical="center" wrapText="1"/>
      <protection/>
    </xf>
    <xf numFmtId="0" fontId="14" fillId="34" borderId="0" xfId="0" applyFont="1" applyFill="1" applyAlignment="1" applyProtection="1">
      <alignment vertical="center" wrapText="1"/>
      <protection/>
    </xf>
    <xf numFmtId="0" fontId="9" fillId="34" borderId="0" xfId="0" applyFont="1" applyFill="1" applyAlignment="1" applyProtection="1">
      <alignment horizontal="left" vertical="center" wrapText="1"/>
      <protection/>
    </xf>
    <xf numFmtId="185" fontId="9" fillId="34" borderId="0" xfId="0" applyNumberFormat="1" applyFont="1" applyFill="1" applyAlignment="1" applyProtection="1">
      <alignment horizontal="center" vertical="center" wrapText="1"/>
      <protection/>
    </xf>
    <xf numFmtId="0" fontId="9" fillId="32" borderId="0" xfId="0" applyFont="1" applyFill="1" applyAlignment="1" applyProtection="1">
      <alignment horizontal="justify" vertical="top" wrapText="1"/>
      <protection/>
    </xf>
    <xf numFmtId="0" fontId="15" fillId="32" borderId="12" xfId="0" applyFont="1" applyFill="1" applyBorder="1" applyAlignment="1" applyProtection="1">
      <alignment horizontal="left" vertical="top" wrapText="1"/>
      <protection/>
    </xf>
    <xf numFmtId="0" fontId="15" fillId="32" borderId="0" xfId="0" applyFont="1" applyFill="1" applyBorder="1" applyAlignment="1" applyProtection="1">
      <alignment horizontal="left" vertical="top" wrapText="1"/>
      <protection/>
    </xf>
    <xf numFmtId="0" fontId="16" fillId="32" borderId="0" xfId="0" applyFont="1" applyFill="1" applyAlignment="1">
      <alignment horizontal="left" vertical="center" wrapText="1"/>
    </xf>
    <xf numFmtId="0" fontId="15" fillId="32" borderId="12" xfId="0" applyFont="1" applyFill="1" applyBorder="1" applyAlignment="1" applyProtection="1">
      <alignment horizontal="justify" vertical="top" wrapText="1"/>
      <protection/>
    </xf>
    <xf numFmtId="0" fontId="15" fillId="32" borderId="0" xfId="0" applyFont="1" applyFill="1" applyAlignment="1" applyProtection="1">
      <alignment horizontal="justify" vertical="top" wrapText="1"/>
      <protection/>
    </xf>
    <xf numFmtId="0" fontId="9" fillId="35" borderId="11" xfId="0" applyFont="1" applyFill="1" applyBorder="1" applyAlignment="1" applyProtection="1">
      <alignment horizontal="justify" vertical="top" wrapText="1"/>
      <protection/>
    </xf>
    <xf numFmtId="0" fontId="8" fillId="32" borderId="0" xfId="0" applyFont="1" applyFill="1" applyBorder="1" applyAlignment="1" applyProtection="1">
      <alignment horizontal="left" vertical="center" wrapText="1"/>
      <protection/>
    </xf>
    <xf numFmtId="0" fontId="8" fillId="33" borderId="13" xfId="0" applyFont="1" applyFill="1" applyBorder="1" applyAlignment="1" applyProtection="1">
      <alignment horizontal="center" vertical="center" wrapText="1"/>
      <protection locked="0"/>
    </xf>
    <xf numFmtId="0" fontId="8" fillId="33" borderId="14" xfId="0" applyFont="1" applyFill="1" applyBorder="1" applyAlignment="1" applyProtection="1">
      <alignment horizontal="center" vertical="center" wrapText="1"/>
      <protection locked="0"/>
    </xf>
    <xf numFmtId="0" fontId="8" fillId="33" borderId="15" xfId="0" applyFont="1" applyFill="1" applyBorder="1" applyAlignment="1" applyProtection="1">
      <alignment horizontal="center" vertical="center" wrapText="1"/>
      <protection locked="0"/>
    </xf>
    <xf numFmtId="0" fontId="9" fillId="4" borderId="16" xfId="0" applyFont="1" applyFill="1" applyBorder="1" applyAlignment="1" applyProtection="1">
      <alignment horizontal="left" vertical="center" wrapText="1"/>
      <protection/>
    </xf>
    <xf numFmtId="0" fontId="9" fillId="4" borderId="17" xfId="0" applyFont="1" applyFill="1" applyBorder="1" applyAlignment="1" applyProtection="1">
      <alignment horizontal="left" vertical="center" wrapText="1"/>
      <protection/>
    </xf>
    <xf numFmtId="0" fontId="9" fillId="4" borderId="18" xfId="0" applyFont="1" applyFill="1" applyBorder="1" applyAlignment="1" applyProtection="1">
      <alignment horizontal="left" vertical="center" wrapText="1"/>
      <protection/>
    </xf>
    <xf numFmtId="0" fontId="9" fillId="32" borderId="0" xfId="0" applyFont="1" applyFill="1" applyAlignment="1" applyProtection="1">
      <alignment horizontal="left" vertical="center" wrapText="1"/>
      <protection/>
    </xf>
    <xf numFmtId="0" fontId="17" fillId="32" borderId="12" xfId="0" applyFont="1" applyFill="1" applyBorder="1" applyAlignment="1" applyProtection="1">
      <alignment horizontal="left" vertical="center" wrapText="1"/>
      <protection/>
    </xf>
    <xf numFmtId="0" fontId="17" fillId="32" borderId="0" xfId="0" applyFont="1" applyFill="1" applyAlignment="1" applyProtection="1">
      <alignment horizontal="left" vertical="center" wrapText="1"/>
      <protection/>
    </xf>
    <xf numFmtId="0" fontId="9" fillId="34" borderId="0" xfId="0" applyFont="1" applyFill="1" applyAlignment="1" applyProtection="1">
      <alignment horizontal="justify" vertical="top" wrapText="1"/>
      <protection/>
    </xf>
    <xf numFmtId="0" fontId="8" fillId="33" borderId="19" xfId="0" applyFont="1" applyFill="1" applyBorder="1" applyAlignment="1" applyProtection="1">
      <alignment horizontal="center" vertical="center" wrapText="1"/>
      <protection locked="0"/>
    </xf>
    <xf numFmtId="0" fontId="8" fillId="33" borderId="0" xfId="0" applyFont="1" applyFill="1" applyBorder="1" applyAlignment="1" applyProtection="1">
      <alignment horizontal="center" vertical="center" wrapText="1"/>
      <protection locked="0"/>
    </xf>
    <xf numFmtId="0" fontId="9" fillId="35" borderId="13" xfId="0" applyFont="1" applyFill="1" applyBorder="1" applyAlignment="1" applyProtection="1">
      <alignment horizontal="left" vertical="center" wrapText="1"/>
      <protection/>
    </xf>
    <xf numFmtId="0" fontId="9" fillId="35" borderId="14" xfId="0" applyFont="1" applyFill="1" applyBorder="1" applyAlignment="1" applyProtection="1">
      <alignment horizontal="left" vertical="center" wrapText="1"/>
      <protection/>
    </xf>
    <xf numFmtId="0" fontId="9" fillId="35" borderId="15" xfId="0" applyFont="1" applyFill="1" applyBorder="1" applyAlignment="1" applyProtection="1">
      <alignment horizontal="left" vertical="center" wrapText="1"/>
      <protection/>
    </xf>
    <xf numFmtId="0" fontId="9" fillId="34" borderId="0" xfId="0" applyFont="1" applyFill="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0" fontId="17" fillId="32" borderId="0" xfId="0" applyFont="1" applyFill="1" applyBorder="1" applyAlignment="1" applyProtection="1">
      <alignment horizontal="left" vertical="center" wrapText="1"/>
      <protection/>
    </xf>
    <xf numFmtId="0" fontId="9" fillId="34" borderId="11" xfId="0" applyFont="1" applyFill="1" applyBorder="1" applyAlignment="1" applyProtection="1">
      <alignment horizontal="left" vertical="center" wrapText="1"/>
      <protection/>
    </xf>
    <xf numFmtId="0" fontId="9" fillId="34" borderId="12" xfId="0" applyFont="1" applyFill="1" applyBorder="1" applyAlignment="1" applyProtection="1">
      <alignment horizontal="left" vertical="center" wrapText="1"/>
      <protection/>
    </xf>
    <xf numFmtId="0" fontId="9" fillId="34" borderId="0" xfId="0" applyFont="1" applyFill="1" applyBorder="1" applyAlignment="1" applyProtection="1">
      <alignment horizontal="left" vertical="center" wrapText="1"/>
      <protection/>
    </xf>
    <xf numFmtId="185" fontId="9" fillId="34" borderId="0" xfId="0" applyNumberFormat="1" applyFont="1" applyFill="1" applyAlignment="1" applyProtection="1">
      <alignment horizontal="center" vertical="center" wrapText="1"/>
      <protection/>
    </xf>
    <xf numFmtId="0" fontId="9" fillId="0" borderId="0" xfId="0" applyFont="1" applyFill="1" applyAlignment="1" applyProtection="1">
      <alignment horizontal="justify" vertical="top" wrapText="1"/>
      <protection/>
    </xf>
    <xf numFmtId="0" fontId="9" fillId="34" borderId="0" xfId="0" applyFont="1" applyFill="1" applyAlignment="1" applyProtection="1">
      <alignment horizontal="left" vertical="top" wrapText="1"/>
      <protection/>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1 cod voce madre" xfId="33"/>
    <cellStyle name="A2 cod voce figlia" xfId="34"/>
    <cellStyle name="B1 testo voce madre" xfId="35"/>
    <cellStyle name="B2 cod voce figlia" xfId="36"/>
    <cellStyle name="Calcolo" xfId="37"/>
    <cellStyle name="Cella collegata" xfId="38"/>
    <cellStyle name="Cella da controllare" xfId="39"/>
    <cellStyle name="Hyperlink" xfId="40"/>
    <cellStyle name="Followed Hyperlink" xfId="41"/>
    <cellStyle name="Colore 1" xfId="42"/>
    <cellStyle name="Colore 2" xfId="43"/>
    <cellStyle name="Colore 3" xfId="44"/>
    <cellStyle name="Colore 4" xfId="45"/>
    <cellStyle name="Colore 5" xfId="46"/>
    <cellStyle name="Colore 6" xfId="47"/>
    <cellStyle name="Euro" xfId="48"/>
    <cellStyle name="Input" xfId="49"/>
    <cellStyle name="Comma" xfId="50"/>
    <cellStyle name="Comma [0]" xfId="51"/>
    <cellStyle name="Neutrale" xfId="52"/>
    <cellStyle name="Nota"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85725</xdr:rowOff>
    </xdr:from>
    <xdr:to>
      <xdr:col>1</xdr:col>
      <xdr:colOff>1800225</xdr:colOff>
      <xdr:row>2</xdr:row>
      <xdr:rowOff>133350</xdr:rowOff>
    </xdr:to>
    <xdr:pic>
      <xdr:nvPicPr>
        <xdr:cNvPr id="1" name="Picture 90" descr="Logo CONI"/>
        <xdr:cNvPicPr preferRelativeResize="1">
          <a:picLocks noChangeAspect="1"/>
        </xdr:cNvPicPr>
      </xdr:nvPicPr>
      <xdr:blipFill>
        <a:blip r:embed="rId1"/>
        <a:stretch>
          <a:fillRect/>
        </a:stretch>
      </xdr:blipFill>
      <xdr:spPr>
        <a:xfrm>
          <a:off x="514350" y="85725"/>
          <a:ext cx="174307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N48"/>
  <sheetViews>
    <sheetView tabSelected="1" zoomScale="60" zoomScaleNormal="60" zoomScalePageLayoutView="0" workbookViewId="0" topLeftCell="A16">
      <selection activeCell="U13" sqref="U13"/>
    </sheetView>
  </sheetViews>
  <sheetFormatPr defaultColWidth="9.140625" defaultRowHeight="12.75"/>
  <cols>
    <col min="1" max="1" width="6.8515625" style="1" customWidth="1"/>
    <col min="2" max="2" width="37.00390625" style="1" customWidth="1"/>
    <col min="3" max="3" width="4.57421875" style="1" customWidth="1"/>
    <col min="4" max="4" width="10.140625" style="1" customWidth="1"/>
    <col min="5" max="5" width="12.7109375" style="1" customWidth="1"/>
    <col min="6" max="6" width="48.421875" style="1" customWidth="1"/>
    <col min="7" max="7" width="22.7109375" style="2" customWidth="1"/>
    <col min="8" max="8" width="21.7109375" style="1" customWidth="1"/>
    <col min="9" max="9" width="3.421875" style="5" hidden="1" customWidth="1"/>
    <col min="10" max="10" width="20.57421875" style="5" hidden="1" customWidth="1"/>
    <col min="11" max="11" width="12.00390625" style="5" bestFit="1" customWidth="1"/>
    <col min="12" max="13" width="9.140625" style="1" customWidth="1"/>
    <col min="14" max="14" width="20.00390625" style="1" customWidth="1"/>
    <col min="15" max="16384" width="9.140625" style="1" customWidth="1"/>
  </cols>
  <sheetData>
    <row r="1" spans="4:7" s="7" customFormat="1" ht="34.5" customHeight="1">
      <c r="D1" s="41" t="s">
        <v>26</v>
      </c>
      <c r="E1" s="41"/>
      <c r="F1" s="41"/>
      <c r="G1" s="41"/>
    </row>
    <row r="2" s="7" customFormat="1" ht="21.75" customHeight="1"/>
    <row r="3" s="7" customFormat="1" ht="21.75" customHeight="1"/>
    <row r="4" s="7" customFormat="1" ht="21.75" customHeight="1"/>
    <row r="5" s="7" customFormat="1" ht="21.75" customHeight="1"/>
    <row r="6" s="7" customFormat="1" ht="3.75" customHeight="1"/>
    <row r="7" spans="1:14" s="7" customFormat="1" ht="66" customHeight="1">
      <c r="A7" s="49" t="s">
        <v>37</v>
      </c>
      <c r="B7" s="50"/>
      <c r="C7" s="50"/>
      <c r="D7" s="50"/>
      <c r="E7" s="50"/>
      <c r="F7" s="50"/>
      <c r="G7" s="50"/>
      <c r="H7" s="50"/>
      <c r="I7" s="50"/>
      <c r="J7" s="50"/>
      <c r="K7" s="50"/>
      <c r="L7" s="50"/>
      <c r="M7" s="50"/>
      <c r="N7" s="51"/>
    </row>
    <row r="8" spans="1:14" s="7" customFormat="1" ht="16.5" customHeight="1">
      <c r="A8" s="8"/>
      <c r="B8" s="8"/>
      <c r="C8" s="8"/>
      <c r="D8" s="8"/>
      <c r="E8" s="8"/>
      <c r="F8" s="8"/>
      <c r="G8" s="8"/>
      <c r="H8" s="8"/>
      <c r="I8" s="8"/>
      <c r="J8" s="8"/>
      <c r="K8" s="8"/>
      <c r="L8" s="8"/>
      <c r="M8" s="8"/>
      <c r="N8" s="8"/>
    </row>
    <row r="9" spans="2:8" ht="37.5" customHeight="1" thickBot="1">
      <c r="B9" s="45" t="s">
        <v>0</v>
      </c>
      <c r="C9" s="45"/>
      <c r="D9" s="45"/>
      <c r="E9" s="45"/>
      <c r="F9" s="45"/>
      <c r="G9" s="3"/>
      <c r="H9" s="3"/>
    </row>
    <row r="10" spans="2:11" s="4" customFormat="1" ht="54.75" customHeight="1" thickBot="1">
      <c r="B10" s="46"/>
      <c r="C10" s="47"/>
      <c r="D10" s="47"/>
      <c r="E10" s="47"/>
      <c r="F10" s="48"/>
      <c r="G10" s="53" t="str">
        <f>+IF(B10="","Indicare la 'Ragione sociale per esteso'",IF(B10="Ragione sociale Impresa","Indicare la 'Ragione sociale per esteso'",""))</f>
        <v>Indicare la 'Ragione sociale per esteso'</v>
      </c>
      <c r="H10" s="54"/>
      <c r="I10" s="6"/>
      <c r="J10" s="6" t="str">
        <f>+IF(B10="","- Ragione sociale","")</f>
        <v>- Ragione sociale</v>
      </c>
      <c r="K10" s="6"/>
    </row>
    <row r="11" spans="1:11" s="4" customFormat="1" ht="54.75" customHeight="1">
      <c r="A11" s="52" t="s">
        <v>1</v>
      </c>
      <c r="B11" s="52"/>
      <c r="C11" s="52"/>
      <c r="D11" s="52"/>
      <c r="E11" s="52"/>
      <c r="F11" s="52"/>
      <c r="G11" s="6"/>
      <c r="H11" s="6"/>
      <c r="I11" s="6"/>
      <c r="J11" s="6"/>
      <c r="K11" s="6"/>
    </row>
    <row r="12" spans="1:14" s="10" customFormat="1" ht="33.75" customHeight="1">
      <c r="A12" s="9" t="s">
        <v>2</v>
      </c>
      <c r="B12" s="38" t="s">
        <v>13</v>
      </c>
      <c r="C12" s="38"/>
      <c r="D12" s="38"/>
      <c r="E12" s="38"/>
      <c r="F12" s="38"/>
      <c r="G12" s="38"/>
      <c r="H12" s="38"/>
      <c r="I12" s="38"/>
      <c r="J12" s="38"/>
      <c r="K12" s="38"/>
      <c r="L12" s="38"/>
      <c r="M12" s="38"/>
      <c r="N12" s="38"/>
    </row>
    <row r="13" spans="1:14" s="10" customFormat="1" ht="59.25" customHeight="1">
      <c r="A13" s="9" t="s">
        <v>3</v>
      </c>
      <c r="B13" s="38" t="s">
        <v>48</v>
      </c>
      <c r="C13" s="38"/>
      <c r="D13" s="38"/>
      <c r="E13" s="38"/>
      <c r="F13" s="38"/>
      <c r="G13" s="38"/>
      <c r="H13" s="38"/>
      <c r="I13" s="38"/>
      <c r="J13" s="38"/>
      <c r="K13" s="38"/>
      <c r="L13" s="38"/>
      <c r="M13" s="38"/>
      <c r="N13" s="38"/>
    </row>
    <row r="14" spans="1:14" s="10" customFormat="1" ht="10.5" customHeight="1">
      <c r="A14" s="9"/>
      <c r="B14" s="9"/>
      <c r="C14" s="9"/>
      <c r="D14" s="9"/>
      <c r="E14" s="9"/>
      <c r="F14" s="9"/>
      <c r="G14" s="9"/>
      <c r="H14" s="9"/>
      <c r="I14" s="9"/>
      <c r="J14" s="9"/>
      <c r="K14" s="9"/>
      <c r="L14" s="9"/>
      <c r="M14" s="9"/>
      <c r="N14" s="9"/>
    </row>
    <row r="15" spans="1:14" s="10" customFormat="1" ht="33" customHeight="1">
      <c r="A15" s="9" t="s">
        <v>4</v>
      </c>
      <c r="B15" s="38" t="s">
        <v>14</v>
      </c>
      <c r="C15" s="38"/>
      <c r="D15" s="38"/>
      <c r="E15" s="38"/>
      <c r="F15" s="38"/>
      <c r="G15" s="38"/>
      <c r="H15" s="38"/>
      <c r="I15" s="38"/>
      <c r="J15" s="38"/>
      <c r="K15" s="38"/>
      <c r="L15" s="38"/>
      <c r="M15" s="38"/>
      <c r="N15" s="38"/>
    </row>
    <row r="16" spans="1:14" s="10" customFormat="1" ht="54" customHeight="1">
      <c r="A16" s="9" t="s">
        <v>5</v>
      </c>
      <c r="B16" s="38" t="s">
        <v>19</v>
      </c>
      <c r="C16" s="38"/>
      <c r="D16" s="38"/>
      <c r="E16" s="38"/>
      <c r="F16" s="38"/>
      <c r="G16" s="38"/>
      <c r="H16" s="38"/>
      <c r="I16" s="38"/>
      <c r="J16" s="38"/>
      <c r="K16" s="38"/>
      <c r="L16" s="38"/>
      <c r="M16" s="38"/>
      <c r="N16" s="38"/>
    </row>
    <row r="17" spans="1:14" s="10" customFormat="1" ht="6" customHeight="1">
      <c r="A17" s="9"/>
      <c r="B17" s="9"/>
      <c r="C17" s="9"/>
      <c r="D17" s="9"/>
      <c r="E17" s="9"/>
      <c r="F17" s="9"/>
      <c r="G17" s="9"/>
      <c r="H17" s="9"/>
      <c r="I17" s="9"/>
      <c r="J17" s="9"/>
      <c r="K17" s="9"/>
      <c r="L17" s="9"/>
      <c r="M17" s="9"/>
      <c r="N17" s="9"/>
    </row>
    <row r="18" spans="1:14" s="19" customFormat="1" ht="36.75" customHeight="1">
      <c r="A18" s="29" t="s">
        <v>6</v>
      </c>
      <c r="B18" s="68" t="s">
        <v>38</v>
      </c>
      <c r="C18" s="68"/>
      <c r="D18" s="68"/>
      <c r="E18" s="68"/>
      <c r="F18" s="68"/>
      <c r="G18" s="68"/>
      <c r="H18" s="68"/>
      <c r="I18" s="68"/>
      <c r="J18" s="68"/>
      <c r="K18" s="68"/>
      <c r="L18" s="68"/>
      <c r="M18" s="68"/>
      <c r="N18" s="68"/>
    </row>
    <row r="19" spans="1:14" s="10" customFormat="1" ht="51" customHeight="1">
      <c r="A19" s="9" t="s">
        <v>7</v>
      </c>
      <c r="B19" s="38" t="s">
        <v>20</v>
      </c>
      <c r="C19" s="38"/>
      <c r="D19" s="38"/>
      <c r="E19" s="38"/>
      <c r="F19" s="38"/>
      <c r="G19" s="38"/>
      <c r="H19" s="38"/>
      <c r="I19" s="38"/>
      <c r="J19" s="38"/>
      <c r="K19" s="38"/>
      <c r="L19" s="38"/>
      <c r="M19" s="38"/>
      <c r="N19" s="38"/>
    </row>
    <row r="20" spans="1:14" s="10" customFormat="1" ht="47.25" customHeight="1">
      <c r="A20" s="9" t="s">
        <v>8</v>
      </c>
      <c r="B20" s="38" t="s">
        <v>21</v>
      </c>
      <c r="C20" s="38"/>
      <c r="D20" s="38"/>
      <c r="E20" s="38"/>
      <c r="F20" s="38"/>
      <c r="G20" s="38"/>
      <c r="H20" s="38"/>
      <c r="I20" s="38"/>
      <c r="J20" s="38"/>
      <c r="K20" s="38"/>
      <c r="L20" s="38"/>
      <c r="M20" s="38"/>
      <c r="N20" s="38"/>
    </row>
    <row r="21" spans="1:14" s="10" customFormat="1" ht="45" customHeight="1">
      <c r="A21" s="9" t="s">
        <v>9</v>
      </c>
      <c r="B21" s="38" t="s">
        <v>22</v>
      </c>
      <c r="C21" s="38"/>
      <c r="D21" s="38"/>
      <c r="E21" s="38"/>
      <c r="F21" s="38"/>
      <c r="G21" s="38"/>
      <c r="H21" s="38"/>
      <c r="I21" s="38"/>
      <c r="J21" s="38"/>
      <c r="K21" s="38"/>
      <c r="L21" s="38"/>
      <c r="M21" s="38"/>
      <c r="N21" s="38"/>
    </row>
    <row r="22" spans="1:14" s="10" customFormat="1" ht="65.25" customHeight="1" thickBot="1">
      <c r="A22" s="9" t="s">
        <v>10</v>
      </c>
      <c r="B22" s="38" t="s">
        <v>31</v>
      </c>
      <c r="C22" s="38"/>
      <c r="D22" s="38"/>
      <c r="E22" s="38"/>
      <c r="F22" s="38"/>
      <c r="G22" s="38"/>
      <c r="H22" s="38"/>
      <c r="I22" s="38"/>
      <c r="J22" s="38"/>
      <c r="K22" s="38"/>
      <c r="L22" s="38"/>
      <c r="M22" s="38"/>
      <c r="N22" s="38"/>
    </row>
    <row r="23" spans="1:14" s="10" customFormat="1" ht="65.25" customHeight="1" thickBot="1">
      <c r="A23" s="9"/>
      <c r="B23" s="58" t="s">
        <v>27</v>
      </c>
      <c r="C23" s="59"/>
      <c r="D23" s="59"/>
      <c r="E23" s="60"/>
      <c r="F23" s="11"/>
      <c r="G23" s="39" t="s">
        <v>29</v>
      </c>
      <c r="H23" s="40"/>
      <c r="I23" s="40"/>
      <c r="J23" s="40"/>
      <c r="K23" s="40"/>
      <c r="L23" s="40"/>
      <c r="M23" s="40"/>
      <c r="N23" s="40"/>
    </row>
    <row r="24" spans="2:14" s="10" customFormat="1" ht="73.5" customHeight="1" thickBot="1">
      <c r="B24" s="58" t="s">
        <v>28</v>
      </c>
      <c r="C24" s="59"/>
      <c r="D24" s="59"/>
      <c r="E24" s="60"/>
      <c r="F24" s="11"/>
      <c r="G24" s="39" t="s">
        <v>30</v>
      </c>
      <c r="H24" s="40"/>
      <c r="I24" s="40"/>
      <c r="J24" s="40"/>
      <c r="K24" s="40"/>
      <c r="L24" s="40"/>
      <c r="M24" s="40"/>
      <c r="N24" s="40"/>
    </row>
    <row r="25" spans="2:11" s="19" customFormat="1" ht="8.25" customHeight="1">
      <c r="B25" s="20"/>
      <c r="C25" s="20"/>
      <c r="D25" s="20"/>
      <c r="E25" s="20"/>
      <c r="F25" s="21"/>
      <c r="G25" s="22"/>
      <c r="H25" s="23"/>
      <c r="I25" s="24"/>
      <c r="J25" s="24"/>
      <c r="K25" s="25"/>
    </row>
    <row r="26" spans="1:14" s="19" customFormat="1" ht="46.5" customHeight="1">
      <c r="A26" s="9" t="s">
        <v>15</v>
      </c>
      <c r="B26" s="62" t="s">
        <v>32</v>
      </c>
      <c r="C26" s="62"/>
      <c r="D26" s="62"/>
      <c r="E26" s="62"/>
      <c r="F26" s="62"/>
      <c r="G26" s="62"/>
      <c r="H26" s="62"/>
      <c r="I26" s="62"/>
      <c r="J26" s="62"/>
      <c r="K26" s="62"/>
      <c r="L26" s="62"/>
      <c r="M26" s="62"/>
      <c r="N26" s="62"/>
    </row>
    <row r="27" spans="1:14" s="10" customFormat="1" ht="30" customHeight="1">
      <c r="A27" s="9" t="s">
        <v>16</v>
      </c>
      <c r="B27" s="38" t="s">
        <v>39</v>
      </c>
      <c r="C27" s="38"/>
      <c r="D27" s="38"/>
      <c r="E27" s="38"/>
      <c r="F27" s="38"/>
      <c r="G27" s="38"/>
      <c r="H27" s="38"/>
      <c r="I27" s="38"/>
      <c r="J27" s="38"/>
      <c r="K27" s="38"/>
      <c r="L27" s="38"/>
      <c r="M27" s="38"/>
      <c r="N27" s="38"/>
    </row>
    <row r="28" spans="1:14" s="10" customFormat="1" ht="66" customHeight="1">
      <c r="A28" s="9" t="s">
        <v>11</v>
      </c>
      <c r="B28" s="38" t="s">
        <v>25</v>
      </c>
      <c r="C28" s="38"/>
      <c r="D28" s="38"/>
      <c r="E28" s="38"/>
      <c r="F28" s="38"/>
      <c r="G28" s="38"/>
      <c r="H28" s="38"/>
      <c r="I28" s="38"/>
      <c r="J28" s="38"/>
      <c r="K28" s="38"/>
      <c r="L28" s="38"/>
      <c r="M28" s="38"/>
      <c r="N28" s="38"/>
    </row>
    <row r="29" spans="1:14" s="10" customFormat="1" ht="42.75" customHeight="1" thickBot="1">
      <c r="A29" s="38" t="s">
        <v>47</v>
      </c>
      <c r="B29" s="38"/>
      <c r="C29" s="38"/>
      <c r="D29" s="38"/>
      <c r="E29" s="38"/>
      <c r="F29" s="38"/>
      <c r="G29" s="38"/>
      <c r="H29" s="38"/>
      <c r="I29" s="38"/>
      <c r="J29" s="38"/>
      <c r="K29" s="38"/>
      <c r="L29" s="38"/>
      <c r="M29" s="38"/>
      <c r="N29" s="38"/>
    </row>
    <row r="30" spans="1:14" s="10" customFormat="1" ht="54.75" customHeight="1" thickBot="1">
      <c r="A30" s="12"/>
      <c r="B30" s="44" t="s">
        <v>12</v>
      </c>
      <c r="C30" s="44"/>
      <c r="D30" s="44"/>
      <c r="E30" s="44"/>
      <c r="F30" s="13"/>
      <c r="G30" s="42" t="str">
        <f>+IF(F30="","Indicare il 'Ribasso % offerto'","")</f>
        <v>Indicare il 'Ribasso % offerto'</v>
      </c>
      <c r="H30" s="43"/>
      <c r="I30" s="14"/>
      <c r="J30" s="14" t="str">
        <f>+IF(F30="","- Ribasso % offerto","")</f>
        <v>- Ribasso % offerto</v>
      </c>
      <c r="K30" s="14"/>
      <c r="L30" s="12"/>
      <c r="M30" s="12"/>
      <c r="N30" s="12"/>
    </row>
    <row r="31" spans="1:14" s="10" customFormat="1" ht="16.5" customHeight="1">
      <c r="A31" s="12"/>
      <c r="B31" s="15"/>
      <c r="C31" s="15"/>
      <c r="D31" s="15"/>
      <c r="E31" s="15"/>
      <c r="F31" s="15"/>
      <c r="G31" s="16"/>
      <c r="H31" s="17"/>
      <c r="I31" s="14"/>
      <c r="J31" s="14"/>
      <c r="K31" s="14"/>
      <c r="L31" s="12"/>
      <c r="M31" s="12"/>
      <c r="N31" s="12"/>
    </row>
    <row r="32" spans="1:14" s="10" customFormat="1" ht="52.5" customHeight="1">
      <c r="A32" s="26" t="s">
        <v>43</v>
      </c>
      <c r="B32" s="52" t="s">
        <v>42</v>
      </c>
      <c r="C32" s="52"/>
      <c r="D32" s="52"/>
      <c r="E32" s="52"/>
      <c r="F32" s="52"/>
      <c r="G32" s="52"/>
      <c r="H32" s="52"/>
      <c r="I32" s="52"/>
      <c r="J32" s="52"/>
      <c r="K32" s="52"/>
      <c r="L32" s="52"/>
      <c r="M32" s="52"/>
      <c r="N32" s="52"/>
    </row>
    <row r="33" spans="1:14" s="10" customFormat="1" ht="105" customHeight="1">
      <c r="A33" s="26" t="s">
        <v>44</v>
      </c>
      <c r="B33" s="38" t="s">
        <v>41</v>
      </c>
      <c r="C33" s="38"/>
      <c r="D33" s="38"/>
      <c r="E33" s="38"/>
      <c r="F33" s="38"/>
      <c r="G33" s="38"/>
      <c r="H33" s="38"/>
      <c r="I33" s="38"/>
      <c r="J33" s="38"/>
      <c r="K33" s="38"/>
      <c r="L33" s="38"/>
      <c r="M33" s="38"/>
      <c r="N33" s="38"/>
    </row>
    <row r="34" spans="1:14" s="10" customFormat="1" ht="57" customHeight="1">
      <c r="A34" s="26" t="s">
        <v>45</v>
      </c>
      <c r="B34" s="38" t="s">
        <v>40</v>
      </c>
      <c r="C34" s="38"/>
      <c r="D34" s="38"/>
      <c r="E34" s="38"/>
      <c r="F34" s="38"/>
      <c r="G34" s="38"/>
      <c r="H34" s="38"/>
      <c r="I34" s="38"/>
      <c r="J34" s="38"/>
      <c r="K34" s="38"/>
      <c r="L34" s="38"/>
      <c r="M34" s="38"/>
      <c r="N34" s="38"/>
    </row>
    <row r="35" spans="1:14" s="10" customFormat="1" ht="44.25" customHeight="1">
      <c r="A35" s="52" t="s">
        <v>46</v>
      </c>
      <c r="B35" s="52"/>
      <c r="C35" s="52"/>
      <c r="D35" s="52"/>
      <c r="E35" s="52"/>
      <c r="F35" s="52"/>
      <c r="G35" s="52"/>
      <c r="H35" s="52"/>
      <c r="I35" s="52"/>
      <c r="J35" s="52"/>
      <c r="K35" s="52"/>
      <c r="L35" s="52"/>
      <c r="M35" s="52"/>
      <c r="N35" s="52"/>
    </row>
    <row r="36" spans="2:11" s="28" customFormat="1" ht="87" customHeight="1" hidden="1" thickBot="1">
      <c r="B36" s="64" t="s">
        <v>34</v>
      </c>
      <c r="C36" s="64"/>
      <c r="D36" s="64"/>
      <c r="E36" s="64"/>
      <c r="F36" s="30">
        <f>ROUND(C32-($F$30*C32),3)</f>
        <v>0</v>
      </c>
      <c r="G36" s="65"/>
      <c r="H36" s="66"/>
      <c r="I36" s="31"/>
      <c r="J36" s="31"/>
      <c r="K36" s="32"/>
    </row>
    <row r="37" spans="7:11" s="33" customFormat="1" ht="12" customHeight="1" hidden="1">
      <c r="G37" s="34"/>
      <c r="I37" s="35"/>
      <c r="J37" s="35"/>
      <c r="K37" s="35"/>
    </row>
    <row r="38" spans="7:11" s="33" customFormat="1" ht="4.5" customHeight="1" hidden="1">
      <c r="G38" s="34"/>
      <c r="I38" s="35"/>
      <c r="J38" s="35"/>
      <c r="K38" s="35"/>
    </row>
    <row r="39" spans="2:14" s="28" customFormat="1" ht="42" customHeight="1" hidden="1">
      <c r="B39" s="61" t="s">
        <v>23</v>
      </c>
      <c r="C39" s="67">
        <v>10343.28</v>
      </c>
      <c r="D39" s="67"/>
      <c r="E39" s="67"/>
      <c r="F39" s="55" t="s">
        <v>33</v>
      </c>
      <c r="G39" s="55"/>
      <c r="H39" s="55"/>
      <c r="I39" s="55"/>
      <c r="J39" s="55"/>
      <c r="K39" s="55"/>
      <c r="L39" s="55"/>
      <c r="M39" s="55"/>
      <c r="N39" s="55"/>
    </row>
    <row r="40" spans="2:14" s="28" customFormat="1" ht="70.5" customHeight="1" hidden="1">
      <c r="B40" s="61"/>
      <c r="C40" s="67">
        <v>777015.79</v>
      </c>
      <c r="D40" s="67"/>
      <c r="E40" s="67"/>
      <c r="F40" s="69" t="s">
        <v>36</v>
      </c>
      <c r="G40" s="69"/>
      <c r="H40" s="69"/>
      <c r="I40" s="69"/>
      <c r="J40" s="69"/>
      <c r="K40" s="69"/>
      <c r="L40" s="69"/>
      <c r="M40" s="69"/>
      <c r="N40" s="69"/>
    </row>
    <row r="41" spans="2:14" s="28" customFormat="1" ht="21" customHeight="1" hidden="1">
      <c r="B41" s="36"/>
      <c r="C41" s="37"/>
      <c r="D41" s="37"/>
      <c r="E41" s="37"/>
      <c r="F41" s="27"/>
      <c r="G41" s="27"/>
      <c r="H41" s="27"/>
      <c r="I41" s="27"/>
      <c r="J41" s="27"/>
      <c r="K41" s="27"/>
      <c r="L41" s="27"/>
      <c r="M41" s="27"/>
      <c r="N41" s="27"/>
    </row>
    <row r="42" spans="1:11" s="33" customFormat="1" ht="9.75" customHeight="1" hidden="1">
      <c r="A42" s="61" t="s">
        <v>24</v>
      </c>
      <c r="B42" s="61"/>
      <c r="C42" s="61"/>
      <c r="D42" s="61"/>
      <c r="E42" s="61"/>
      <c r="F42" s="61"/>
      <c r="G42" s="34"/>
      <c r="I42" s="35"/>
      <c r="J42" s="35"/>
      <c r="K42" s="35"/>
    </row>
    <row r="43" spans="1:11" s="33" customFormat="1" ht="1.5" customHeight="1" hidden="1" thickBot="1">
      <c r="A43" s="36"/>
      <c r="B43" s="36"/>
      <c r="C43" s="36"/>
      <c r="D43" s="36"/>
      <c r="E43" s="36"/>
      <c r="G43" s="34"/>
      <c r="I43" s="35"/>
      <c r="J43" s="35"/>
      <c r="K43" s="35"/>
    </row>
    <row r="44" spans="2:11" s="28" customFormat="1" ht="90" customHeight="1" hidden="1" thickBot="1">
      <c r="B44" s="64" t="s">
        <v>35</v>
      </c>
      <c r="C44" s="64"/>
      <c r="D44" s="64"/>
      <c r="E44" s="64"/>
      <c r="F44" s="30">
        <f>SUM(F36,C39,C40)</f>
        <v>787359.0700000001</v>
      </c>
      <c r="G44" s="65"/>
      <c r="H44" s="66"/>
      <c r="I44" s="31"/>
      <c r="J44" s="31"/>
      <c r="K44" s="32"/>
    </row>
    <row r="46" ht="3" customHeight="1"/>
    <row r="47" spans="1:2" ht="21" customHeight="1">
      <c r="A47" s="18" t="s">
        <v>17</v>
      </c>
      <c r="B47" s="1" t="s">
        <v>18</v>
      </c>
    </row>
    <row r="48" spans="2:11" s="4" customFormat="1" ht="24" customHeight="1">
      <c r="B48" s="56"/>
      <c r="C48" s="57"/>
      <c r="D48" s="57"/>
      <c r="E48" s="6"/>
      <c r="F48" s="6"/>
      <c r="G48" s="63"/>
      <c r="H48" s="63"/>
      <c r="I48" s="6"/>
      <c r="J48" s="6" t="str">
        <f>+IF(B48="","- Ragione sociale","")</f>
        <v>- Ragione sociale</v>
      </c>
      <c r="K48" s="6"/>
    </row>
  </sheetData>
  <sheetProtection password="DA17" sheet="1"/>
  <mergeCells count="41">
    <mergeCell ref="A35:N35"/>
    <mergeCell ref="B39:B40"/>
    <mergeCell ref="B36:E36"/>
    <mergeCell ref="A29:N29"/>
    <mergeCell ref="B18:N18"/>
    <mergeCell ref="B24:E24"/>
    <mergeCell ref="B28:N28"/>
    <mergeCell ref="F40:N40"/>
    <mergeCell ref="B34:N34"/>
    <mergeCell ref="B33:N33"/>
    <mergeCell ref="B32:N32"/>
    <mergeCell ref="G36:H36"/>
    <mergeCell ref="B48:D48"/>
    <mergeCell ref="B23:E23"/>
    <mergeCell ref="A42:F42"/>
    <mergeCell ref="G24:N24"/>
    <mergeCell ref="B26:N26"/>
    <mergeCell ref="G48:H48"/>
    <mergeCell ref="B44:E44"/>
    <mergeCell ref="B27:N27"/>
    <mergeCell ref="G44:H44"/>
    <mergeCell ref="C40:E40"/>
    <mergeCell ref="A11:F11"/>
    <mergeCell ref="G10:H10"/>
    <mergeCell ref="F39:N39"/>
    <mergeCell ref="B12:N12"/>
    <mergeCell ref="B13:N13"/>
    <mergeCell ref="B19:N19"/>
    <mergeCell ref="B20:N20"/>
    <mergeCell ref="B22:N22"/>
    <mergeCell ref="C39:E39"/>
    <mergeCell ref="B16:N16"/>
    <mergeCell ref="G23:N23"/>
    <mergeCell ref="D1:G1"/>
    <mergeCell ref="G30:H30"/>
    <mergeCell ref="B30:E30"/>
    <mergeCell ref="B9:F9"/>
    <mergeCell ref="B10:F10"/>
    <mergeCell ref="B21:N21"/>
    <mergeCell ref="A7:N7"/>
    <mergeCell ref="B15:N15"/>
  </mergeCells>
  <dataValidations count="2">
    <dataValidation type="custom" allowBlank="1" showInputMessage="1" showErrorMessage="1" errorTitle="Errore" error="Non è ammesso:&#10;- Ribasso % negativo&#10;- Ribasso % pari a 0 (Zero)&#10;- Ribasso % con un numero di cifre decimali superiori a 3 (Tre)" sqref="F31">
      <formula1>AND(F31&gt;0,LEN((F31*100)-INT(F31*100))&lt;6)</formula1>
    </dataValidation>
    <dataValidation type="custom" allowBlank="1" showInputMessage="1" showErrorMessage="1" errorTitle="Errore" error="Non è ammesso:&#10;- Ribasso % negativo&#10;- Ribasso % con un numero di cifre decimali superiori a 3 (Tre)" sqref="F30">
      <formula1>AND(F30&gt;=0,F30&lt;=100%,LEN(TEXT(F30*100-INT(F30*100),"0,000#"))&lt;6)</formula1>
    </dataValidation>
  </dataValidations>
  <printOptions/>
  <pageMargins left="0.3937007874015748" right="0.3937007874015748" top="0.3937007874015748" bottom="0.3937007874015748" header="0.5118110236220472" footer="0.5118110236220472"/>
  <pageSetup fitToHeight="1" fitToWidth="1" horizontalDpi="600" verticalDpi="600" orientation="portrait" paperSize="9" scale="45" r:id="rId2"/>
  <headerFooter alignWithMargins="0">
    <oddFooter>&amp;LModulo offerta&amp;CPag. &amp;P di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Poste Italiane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Poste Italiane SpA</dc:creator>
  <cp:keywords/>
  <dc:description/>
  <cp:lastModifiedBy>Ianniello Giusi</cp:lastModifiedBy>
  <cp:lastPrinted>2018-03-28T09:17:07Z</cp:lastPrinted>
  <dcterms:created xsi:type="dcterms:W3CDTF">2009-02-24T13:31:04Z</dcterms:created>
  <dcterms:modified xsi:type="dcterms:W3CDTF">2018-04-19T12:02:59Z</dcterms:modified>
  <cp:category/>
  <cp:version/>
  <cp:contentType/>
  <cp:contentStatus/>
</cp:coreProperties>
</file>