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02" activeTab="0"/>
  </bookViews>
  <sheets>
    <sheet name="Modulo offerta economica" sheetId="1" r:id="rId1"/>
  </sheets>
  <externalReferences>
    <externalReference r:id="rId4"/>
  </externalReferences>
  <definedNames>
    <definedName name="_xlnm.Print_Area" localSheetId="0">'Modulo offerta economica'!$A$1:$M$19</definedName>
  </definedNames>
  <calcPr fullCalcOnLoad="1"/>
</workbook>
</file>

<file path=xl/sharedStrings.xml><?xml version="1.0" encoding="utf-8"?>
<sst xmlns="http://schemas.openxmlformats.org/spreadsheetml/2006/main" count="12" uniqueCount="12">
  <si>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</si>
  <si>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</si>
  <si>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</si>
  <si>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</si>
  <si>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</si>
  <si>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</si>
  <si>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a corpo</t>
  </si>
  <si>
    <t>Prezzo totale offerto</t>
  </si>
  <si>
    <t xml:space="preserve">     Prezzo totale offerto per le prestazioni contrattuali</t>
  </si>
  <si>
    <t>Allegato B - MODULO OFFERTA ECONOMICA</t>
  </si>
  <si>
    <t>TUTTI GLI IMPORTI SONO DA CONSIDERARSI IVA ESCLUSA</t>
  </si>
  <si>
    <t>Procedura negoziata per l’affidamento del servizio di gestione della corrispondenza in ingresso ed uscita dalle stazioni interne ed esterne di Coni Servizi Spa.
CIG 7552557732
R.A. 025/18/PN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</si>
</sst>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  <numFmt numFmtId="185" formatCode="[$€-2]\ #,##0.00;[Red]\-[$€-2]\ #,##0.00"/>
  </numFmts>
  <fonts count="5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1">
      <alignment vertical="top" wrapText="1"/>
      <protection/>
    </xf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3" fillId="20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/>
    </xf>
    <xf numFmtId="173" fontId="12" fillId="34" borderId="14" xfId="0" applyNumberFormat="1" applyFont="1" applyFill="1" applyBorder="1" applyAlignment="1">
      <alignment horizontal="center" vertical="center" wrapText="1"/>
    </xf>
    <xf numFmtId="173" fontId="12" fillId="36" borderId="15" xfId="0" applyNumberFormat="1" applyFont="1" applyFill="1" applyBorder="1" applyAlignment="1" applyProtection="1">
      <alignment horizontal="center" vertical="center" wrapText="1"/>
      <protection hidden="1" locked="0"/>
    </xf>
    <xf numFmtId="173" fontId="15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4" xfId="0" applyFont="1" applyFill="1" applyBorder="1" applyAlignment="1" applyProtection="1">
      <alignment horizontal="left" vertical="center" wrapText="1"/>
      <protection/>
    </xf>
    <xf numFmtId="0" fontId="13" fillId="33" borderId="16" xfId="0" applyFont="1" applyFill="1" applyBorder="1" applyAlignment="1" applyProtection="1">
      <alignment horizontal="left" vertical="center" wrapText="1"/>
      <protection/>
    </xf>
    <xf numFmtId="0" fontId="13" fillId="33" borderId="17" xfId="0" applyFont="1" applyFill="1" applyBorder="1" applyAlignment="1" applyProtection="1">
      <alignment horizontal="left" vertical="center" wrapText="1"/>
      <protection/>
    </xf>
    <xf numFmtId="0" fontId="54" fillId="33" borderId="18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54" fillId="34" borderId="0" xfId="0" applyFont="1" applyFill="1" applyBorder="1" applyAlignment="1" applyProtection="1">
      <alignment horizontal="left" vertical="center" wrapText="1"/>
      <protection/>
    </xf>
    <xf numFmtId="0" fontId="54" fillId="34" borderId="0" xfId="0" applyFont="1" applyFill="1" applyAlignment="1" applyProtection="1">
      <alignment horizontal="left" vertical="center" wrapText="1"/>
      <protection/>
    </xf>
    <xf numFmtId="0" fontId="8" fillId="37" borderId="11" xfId="0" applyFont="1" applyFill="1" applyBorder="1" applyAlignment="1" applyProtection="1">
      <alignment horizontal="left" vertical="center" wrapText="1"/>
      <protection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6" xfId="0" applyFont="1" applyFill="1" applyBorder="1" applyAlignment="1" applyProtection="1">
      <alignment horizontal="left" vertical="center" wrapText="1"/>
      <protection locked="0"/>
    </xf>
    <xf numFmtId="0" fontId="11" fillId="36" borderId="17" xfId="0" applyFont="1" applyFill="1" applyBorder="1" applyAlignment="1" applyProtection="1">
      <alignment horizontal="left" vertical="center" wrapText="1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_Fornitura%20GPL_All.%20C_Modulo%20offerta%20econom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o offerta economica"/>
    </sheetNames>
    <sheetDataSet>
      <sheetData sheetId="0">
        <row r="11">
          <cell r="B11" t="str">
            <v>Propri costi della manodopera, ai sensi dell’art. 95, comma 10, del D.Lgs. 50/2016, che dovranno risultare congrui rispetto al valore dell’appalto e alle caratteristiche delle prestazioni richieste (fino alla seconda cifra decimale)</v>
          </cell>
        </row>
        <row r="13">
          <cell r="B13" t="str">
            <v>Oneri aziendali concernenti l’adempimento delle disposizioni in materia di salute e sicurezza sui luoghi di lavoro totali di cui all’art. 95, comma 10, del D.Lgs. 50/2016, che dovranno risultare congrui rispetto al valore dell’appalto e alle caratteristic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19"/>
  <sheetViews>
    <sheetView tabSelected="1" zoomScaleSheetLayoutView="85" zoomScalePageLayoutView="0" workbookViewId="0" topLeftCell="A1">
      <selection activeCell="K10" sqref="K10:L10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12.00390625" style="3" customWidth="1"/>
    <col min="5" max="5" width="9.140625" style="3" customWidth="1"/>
    <col min="6" max="6" width="14.421875" style="3" customWidth="1"/>
    <col min="7" max="7" width="9.28125" style="4" customWidth="1"/>
    <col min="8" max="8" width="15.7109375" style="3" customWidth="1"/>
    <col min="9" max="9" width="28.57421875" style="3" customWidth="1"/>
    <col min="10" max="10" width="26.8515625" style="3" customWidth="1"/>
    <col min="11" max="11" width="23.00390625" style="3" customWidth="1"/>
    <col min="12" max="16384" width="9.140625" style="3" customWidth="1"/>
  </cols>
  <sheetData>
    <row r="1" ht="12.75"/>
    <row r="2" spans="1:10" s="2" customFormat="1" ht="23.25" customHeight="1" thickBot="1">
      <c r="A2" s="1"/>
      <c r="D2" s="15" t="s">
        <v>9</v>
      </c>
      <c r="E2" s="15"/>
      <c r="F2" s="15"/>
      <c r="G2" s="15"/>
      <c r="H2" s="15"/>
      <c r="I2" s="1"/>
      <c r="J2" s="1"/>
    </row>
    <row r="3" ht="33.75" customHeight="1" thickTop="1"/>
    <row r="4" spans="2:9" ht="102" customHeight="1">
      <c r="B4" s="31" t="s">
        <v>11</v>
      </c>
      <c r="C4" s="31"/>
      <c r="D4" s="31"/>
      <c r="E4" s="31"/>
      <c r="F4" s="31"/>
      <c r="G4" s="31"/>
      <c r="H4" s="31"/>
      <c r="I4" s="31"/>
    </row>
    <row r="5" spans="2:10" s="5" customFormat="1" ht="14.25" customHeight="1">
      <c r="B5" s="6"/>
      <c r="C5" s="7"/>
      <c r="D5" s="7"/>
      <c r="E5" s="7"/>
      <c r="F5" s="7"/>
      <c r="G5" s="8" t="str">
        <f>+B4</f>
        <v>Procedura negoziata per l’affidamento del servizio di gestione della corrispondenza in ingresso ed uscita dalle stazioni interne ed esterne di Coni Servizi Spa.
CIG 7552557732
R.A. 025/18/PN</v>
      </c>
      <c r="H5" s="7"/>
      <c r="I5" s="9"/>
      <c r="J5" s="9"/>
    </row>
    <row r="6" spans="2:10" s="5" customFormat="1" ht="28.5" customHeight="1">
      <c r="B6" s="35" t="s">
        <v>0</v>
      </c>
      <c r="C6" s="35"/>
      <c r="D6" s="35"/>
      <c r="E6" s="35"/>
      <c r="F6" s="35"/>
      <c r="G6" s="7"/>
      <c r="H6" s="7"/>
      <c r="I6" s="9"/>
      <c r="J6" s="9"/>
    </row>
    <row r="7" spans="2:10" s="10" customFormat="1" ht="27" customHeight="1">
      <c r="B7" s="39"/>
      <c r="C7" s="40"/>
      <c r="D7" s="40"/>
      <c r="E7" s="40"/>
      <c r="F7" s="40"/>
      <c r="G7" s="40"/>
      <c r="H7" s="41"/>
      <c r="I7" s="26" t="str">
        <f>+IF(B7="","Indicare la 'Ragione sociale per esteso'",IF(B7="Ragione sociale Impresa/RTI/Consorzio","Indicare la 'Ragione sociale per esteso'",""))</f>
        <v>Indicare la 'Ragione sociale per esteso'</v>
      </c>
      <c r="J7" s="27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3" customFormat="1" ht="60" customHeight="1" thickBot="1">
      <c r="B9" s="32" t="s">
        <v>5</v>
      </c>
      <c r="C9" s="33"/>
      <c r="D9" s="33"/>
      <c r="E9" s="33"/>
      <c r="F9" s="33"/>
      <c r="G9" s="34"/>
      <c r="H9" s="14" t="s">
        <v>2</v>
      </c>
      <c r="I9" s="14" t="s">
        <v>3</v>
      </c>
      <c r="J9" s="18" t="s">
        <v>7</v>
      </c>
    </row>
    <row r="10" spans="2:16" s="13" customFormat="1" ht="60" customHeight="1" thickBot="1">
      <c r="B10" s="16">
        <v>1</v>
      </c>
      <c r="C10" s="36" t="s">
        <v>8</v>
      </c>
      <c r="D10" s="37"/>
      <c r="E10" s="37"/>
      <c r="F10" s="37"/>
      <c r="G10" s="38"/>
      <c r="H10" s="17" t="s">
        <v>6</v>
      </c>
      <c r="I10" s="20">
        <v>212800</v>
      </c>
      <c r="J10" s="21"/>
      <c r="K10" s="29" t="str">
        <f>+IF(J10="","Indicare il prezzo totale offerto","")</f>
        <v>Indicare il prezzo totale offerto</v>
      </c>
      <c r="L10" s="30"/>
      <c r="M10" s="28"/>
      <c r="N10" s="28"/>
      <c r="O10" s="28"/>
      <c r="P10" s="28"/>
    </row>
    <row r="11" ht="21.75" customHeight="1">
      <c r="J11" s="19" t="s">
        <v>4</v>
      </c>
    </row>
    <row r="12" ht="30.75" customHeight="1">
      <c r="J12" s="4" t="s">
        <v>1</v>
      </c>
    </row>
    <row r="13" ht="3" customHeight="1"/>
    <row r="14" spans="2:12" ht="92.25" customHeight="1">
      <c r="B14" s="23" t="str">
        <f>'[1]Modulo offerta economica'!$B$11</f>
        <v>Propri costi della manodopera, ai sensi dell’art. 95, comma 10, del D.Lgs. 50/2016, che dovranno risultare congrui rispetto al valore dell’appalto e alle caratteristiche delle prestazioni richieste (fino alla seconda cifra decimale)</v>
      </c>
      <c r="C14" s="24"/>
      <c r="D14" s="24"/>
      <c r="E14" s="24"/>
      <c r="F14" s="24"/>
      <c r="G14" s="24"/>
      <c r="H14" s="25"/>
      <c r="I14" s="22"/>
      <c r="J14" s="26" t="str">
        <f>+IF(I14="","Indicare i 'Costi relativi alla manodopera'","")</f>
        <v>Indicare i 'Costi relativi alla manodopera'</v>
      </c>
      <c r="K14" s="27"/>
      <c r="L14" s="27"/>
    </row>
    <row r="15" ht="14.25" customHeight="1"/>
    <row r="16" spans="2:12" ht="89.25" customHeight="1">
      <c r="B16" s="23" t="str">
        <f>'[1]Modulo offerta economica'!B13</f>
        <v>Oneri aziendali concernenti l’adempimento delle disposizioni in materia di salute e sicurezza sui luoghi di lavoro totali di cui all’art. 95, comma 10, del D.Lgs. 50/2016, che dovranno risultare congrui rispetto al valore dell’appalto e alle caratteristic</v>
      </c>
      <c r="C16" s="24"/>
      <c r="D16" s="24"/>
      <c r="E16" s="24"/>
      <c r="F16" s="24"/>
      <c r="G16" s="24"/>
      <c r="H16" s="25"/>
      <c r="I16" s="22"/>
      <c r="J16" s="26" t="str">
        <f>+IF(I16="","Indicare i 'Costi relativi alla sicurezza'","")</f>
        <v>Indicare i 'Costi relativi alla sicurezza'</v>
      </c>
      <c r="K16" s="27"/>
      <c r="L16" s="27"/>
    </row>
    <row r="18" spans="2:8" ht="31.5" customHeight="1">
      <c r="B18" s="23" t="s">
        <v>10</v>
      </c>
      <c r="C18" s="24"/>
      <c r="D18" s="24"/>
      <c r="E18" s="24"/>
      <c r="F18" s="24"/>
      <c r="G18" s="24"/>
      <c r="H18" s="25"/>
    </row>
    <row r="19" ht="12.75">
      <c r="G19" s="3"/>
    </row>
  </sheetData>
  <sheetProtection password="DA17" sheet="1"/>
  <mergeCells count="13">
    <mergeCell ref="B4:I4"/>
    <mergeCell ref="B9:G9"/>
    <mergeCell ref="B6:F6"/>
    <mergeCell ref="C10:G10"/>
    <mergeCell ref="B7:H7"/>
    <mergeCell ref="I7:J7"/>
    <mergeCell ref="B16:H16"/>
    <mergeCell ref="J16:L16"/>
    <mergeCell ref="B18:H18"/>
    <mergeCell ref="B14:H14"/>
    <mergeCell ref="J14:L14"/>
    <mergeCell ref="M10:P10"/>
    <mergeCell ref="K10:L10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0">
      <formula1>AND(J10&gt;0,J10&lt;=I10,LEN(TEXT(J10-INT(J10),"0,00#"))&lt;5)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" sqref="I14 I16">
      <formula1>AND(I14&gt;0,LEN(TEXT(I14-INT(I14),"0,00#"))&lt;5)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2018-07-12T09:19:46Z</dcterms:modified>
  <cp:category/>
  <cp:version/>
  <cp:contentType/>
  <cp:contentStatus/>
</cp:coreProperties>
</file>