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tecnica" sheetId="1" r:id="rId1"/>
  </sheets>
  <definedNames>
    <definedName name="_xlfn.SUMIFS" hidden="1">#NAME?</definedName>
    <definedName name="_xlnm.Print_Area" localSheetId="0">'Modulo offerta tecnica'!$A$1:$H$26</definedName>
  </definedNames>
  <calcPr fullCalcOnLoad="1"/>
</workbook>
</file>

<file path=xl/sharedStrings.xml><?xml version="1.0" encoding="utf-8"?>
<sst xmlns="http://schemas.openxmlformats.org/spreadsheetml/2006/main" count="24" uniqueCount="23">
  <si>
    <t>* Compilare i campi evidenziati in celeste</t>
  </si>
  <si>
    <t>Allegato B - MODULO OFFERTA TECNICA</t>
  </si>
  <si>
    <t>Tempo compreso tra i 26 giorni e i 35 giorni</t>
  </si>
  <si>
    <t>Tempo compreso tra i 36 giorni e i 44 giorni</t>
  </si>
  <si>
    <t>Requisito</t>
  </si>
  <si>
    <t>Categoria del requisito</t>
  </si>
  <si>
    <t>Punti assegnati</t>
  </si>
  <si>
    <t>Possesso del requisito</t>
  </si>
  <si>
    <t>Procedura negoziata per l’affidamento della fornitura di 420 lampade a LED per l’illuminazione degli uffici della Curva Nord dello Stadio Olimpico di Roma.
CIG 7731089876
R.A. 070/18/PN</t>
  </si>
  <si>
    <t>Tempo compreso tra i 20 giorni e i 25 giorni</t>
  </si>
  <si>
    <t>Tempo inferiore ai 20 giorni</t>
  </si>
  <si>
    <t>5 anni extra</t>
  </si>
  <si>
    <t>1 anni extra</t>
  </si>
  <si>
    <t>2 anni extra</t>
  </si>
  <si>
    <t>3 anni extra</t>
  </si>
  <si>
    <t>4 anni extra</t>
  </si>
  <si>
    <t>SI</t>
  </si>
  <si>
    <t>NO</t>
  </si>
  <si>
    <t>PRESENZA DI CERTIFICAZIONE ENEC PLUS.</t>
  </si>
  <si>
    <r>
      <rPr>
        <b/>
        <u val="single"/>
        <sz val="11"/>
        <rFont val="Arial"/>
        <family val="2"/>
      </rPr>
      <t>ESTENSIONE DELLA GARANZIA TECNICA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>Eventuale estensione del periodo di garanzia oltre i 24 mesi previsti dal paragrafo 7 del Capitolato tecnico e speciale d’appalto.</t>
    </r>
  </si>
  <si>
    <r>
      <rPr>
        <b/>
        <u val="single"/>
        <sz val="11"/>
        <rFont val="Arial"/>
        <family val="2"/>
      </rPr>
      <t>MIGLIORIE DEI TEMPI DI CONSEGNA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Migliorie nei tempi massimi di consegna (45 giorni lavorativi dall’ordine) </t>
    </r>
  </si>
  <si>
    <r>
      <rPr>
        <b/>
        <u val="single"/>
        <sz val="11"/>
        <rFont val="Arial"/>
        <family val="2"/>
      </rPr>
      <t>PRESENZA DELLO STABILIMENTO PRODUTTIVO IN UNO STATO CE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>Sarà valutata la presenza dello stabilimento produttivo del corpo illuminante e degli alimentatori in uno dei paesi della Comunità Europea al fine di ridurre l’impatto ambientale complessivo legato al trasporto dei componenti oggetto di fornitura.</t>
    </r>
  </si>
  <si>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SI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In caso di risposta affermativa indicare la sede dello Stabilimento produttivo:
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</si>
</sst>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.00\ &quot;€&quot;"/>
    <numFmt numFmtId="184" formatCode="0.00000%"/>
    <numFmt numFmtId="185" formatCode="0.0%"/>
    <numFmt numFmtId="186" formatCode="[$-410]dddd\ d\ mmmm\ yyyy"/>
  </numFmts>
  <fonts count="5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10" fillId="35" borderId="14" xfId="0" applyFont="1" applyFill="1" applyBorder="1" applyAlignment="1" applyProtection="1">
      <alignment horizontal="center" vertical="center" wrapText="1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10" fillId="35" borderId="27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10" fillId="35" borderId="30" xfId="0" applyFont="1" applyFill="1" applyBorder="1" applyAlignment="1" applyProtection="1">
      <alignment horizontal="center" vertical="center" wrapText="1"/>
      <protection locked="0"/>
    </xf>
    <xf numFmtId="0" fontId="54" fillId="34" borderId="31" xfId="0" applyFont="1" applyFill="1" applyBorder="1" applyAlignment="1" applyProtection="1">
      <alignment horizontal="left" vertical="center" wrapText="1" indent="1"/>
      <protection locked="0"/>
    </xf>
    <xf numFmtId="0" fontId="54" fillId="34" borderId="0" xfId="0" applyFont="1" applyFill="1" applyBorder="1" applyAlignment="1" applyProtection="1">
      <alignment horizontal="left" vertical="center" wrapText="1" indent="1"/>
      <protection locked="0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15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10" fillId="35" borderId="14" xfId="0" applyFont="1" applyFill="1" applyBorder="1" applyAlignment="1" applyProtection="1">
      <alignment horizontal="center" vertical="center" wrapText="1"/>
      <protection locked="0"/>
    </xf>
    <xf numFmtId="0" fontId="10" fillId="35" borderId="36" xfId="0" applyFont="1" applyFill="1" applyBorder="1" applyAlignment="1" applyProtection="1">
      <alignment horizontal="center" vertical="center" wrapText="1"/>
      <protection locked="0"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7" fillId="37" borderId="23" xfId="0" applyFont="1" applyFill="1" applyBorder="1" applyAlignment="1" applyProtection="1">
      <alignment horizontal="left" vertical="center" wrapText="1" indent="2"/>
      <protection/>
    </xf>
    <xf numFmtId="0" fontId="7" fillId="37" borderId="24" xfId="0" applyFont="1" applyFill="1" applyBorder="1" applyAlignment="1" applyProtection="1">
      <alignment horizontal="left" vertical="center" wrapText="1" indent="2"/>
      <protection/>
    </xf>
    <xf numFmtId="0" fontId="7" fillId="37" borderId="25" xfId="0" applyFont="1" applyFill="1" applyBorder="1" applyAlignment="1" applyProtection="1">
      <alignment horizontal="left" vertical="center" wrapText="1" indent="2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1</xdr:col>
      <xdr:colOff>1485900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66675</xdr:colOff>
      <xdr:row>20</xdr:row>
      <xdr:rowOff>847725</xdr:rowOff>
    </xdr:from>
    <xdr:to>
      <xdr:col>3</xdr:col>
      <xdr:colOff>2457450</xdr:colOff>
      <xdr:row>20</xdr:row>
      <xdr:rowOff>1400175</xdr:rowOff>
    </xdr:to>
    <xdr:sp fLocksText="0">
      <xdr:nvSpPr>
        <xdr:cNvPr id="2" name="CasellaDiTesto 1"/>
        <xdr:cNvSpPr txBox="1">
          <a:spLocks noChangeArrowheads="1"/>
        </xdr:cNvSpPr>
      </xdr:nvSpPr>
      <xdr:spPr>
        <a:xfrm>
          <a:off x="3381375" y="9353550"/>
          <a:ext cx="2390775" cy="552450"/>
        </a:xfrm>
        <a:prstGeom prst="rect">
          <a:avLst/>
        </a:prstGeom>
        <a:solidFill>
          <a:srgbClr val="7FE0E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1247775</xdr:colOff>
      <xdr:row>20</xdr:row>
      <xdr:rowOff>228600</xdr:rowOff>
    </xdr:from>
    <xdr:to>
      <xdr:col>3</xdr:col>
      <xdr:colOff>1362075</xdr:colOff>
      <xdr:row>20</xdr:row>
      <xdr:rowOff>447675</xdr:rowOff>
    </xdr:to>
    <xdr:sp>
      <xdr:nvSpPr>
        <xdr:cNvPr id="3" name="Freccia in giù 2"/>
        <xdr:cNvSpPr>
          <a:spLocks/>
        </xdr:cNvSpPr>
      </xdr:nvSpPr>
      <xdr:spPr>
        <a:xfrm>
          <a:off x="4562475" y="8734425"/>
          <a:ext cx="114300" cy="219075"/>
        </a:xfrm>
        <a:prstGeom prst="downArrow">
          <a:avLst>
            <a:gd name="adj" fmla="val 23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="115" zoomScaleNormal="115" zoomScaleSheetLayoutView="85" zoomScalePageLayoutView="0" workbookViewId="0" topLeftCell="A1">
      <selection activeCell="G23" sqref="G23"/>
    </sheetView>
  </sheetViews>
  <sheetFormatPr defaultColWidth="9.140625" defaultRowHeight="12.75"/>
  <cols>
    <col min="1" max="1" width="3.00390625" style="3" customWidth="1"/>
    <col min="2" max="2" width="29.7109375" style="3" customWidth="1"/>
    <col min="3" max="3" width="17.00390625" style="3" customWidth="1"/>
    <col min="4" max="4" width="38.7109375" style="3" customWidth="1"/>
    <col min="5" max="5" width="16.28125" style="3" customWidth="1"/>
    <col min="6" max="6" width="29.28125" style="3" customWidth="1"/>
    <col min="7" max="7" width="31.28125" style="14" customWidth="1"/>
    <col min="8" max="8" width="6.00390625" style="3" customWidth="1"/>
    <col min="9" max="9" width="13.28125" style="3" customWidth="1"/>
    <col min="10" max="10" width="14.8515625" style="3" customWidth="1"/>
    <col min="11" max="11" width="7.140625" style="3" bestFit="1" customWidth="1"/>
    <col min="12" max="12" width="8.00390625" style="3" bestFit="1" customWidth="1"/>
    <col min="13" max="13" width="9.00390625" style="3" bestFit="1" customWidth="1"/>
    <col min="14" max="16384" width="9.140625" style="3" customWidth="1"/>
  </cols>
  <sheetData>
    <row r="1" ht="12.75"/>
    <row r="2" spans="1:8" s="2" customFormat="1" ht="23.25" customHeight="1" thickBot="1">
      <c r="A2" s="1"/>
      <c r="C2" s="47" t="s">
        <v>1</v>
      </c>
      <c r="D2" s="47"/>
      <c r="E2" s="47"/>
      <c r="F2" s="47"/>
      <c r="G2" s="13"/>
      <c r="H2" s="1"/>
    </row>
    <row r="3" ht="33.75" customHeight="1" thickBot="1" thickTop="1"/>
    <row r="4" spans="2:9" ht="79.5" customHeight="1" thickBot="1">
      <c r="B4" s="66" t="s">
        <v>8</v>
      </c>
      <c r="C4" s="67"/>
      <c r="D4" s="67"/>
      <c r="E4" s="67"/>
      <c r="F4" s="67"/>
      <c r="G4" s="68"/>
      <c r="I4" s="8"/>
    </row>
    <row r="5" spans="2:9" s="4" customFormat="1" ht="8.25" customHeight="1">
      <c r="B5" s="5"/>
      <c r="C5" s="6"/>
      <c r="D5" s="6"/>
      <c r="E5" s="6"/>
      <c r="F5" s="6"/>
      <c r="G5" s="7" t="str">
        <f>+B4</f>
        <v>Procedura negoziata per l’affidamento della fornitura di 420 lampade a LED per l’illuminazione degli uffici della Curva Nord dello Stadio Olimpico di Roma.
CIG 7731089876
R.A. 070/18/PN</v>
      </c>
      <c r="I5" s="8"/>
    </row>
    <row r="6" spans="2:9" s="4" customFormat="1" ht="43.5" customHeight="1">
      <c r="B6" s="69" t="s">
        <v>0</v>
      </c>
      <c r="C6" s="69"/>
      <c r="D6" s="69"/>
      <c r="E6" s="69"/>
      <c r="F6" s="69"/>
      <c r="G6" s="6"/>
      <c r="I6" s="10"/>
    </row>
    <row r="7" spans="2:8" s="8" customFormat="1" ht="27" customHeight="1">
      <c r="B7" s="42"/>
      <c r="C7" s="43"/>
      <c r="D7" s="43"/>
      <c r="E7" s="44"/>
      <c r="F7" s="45" t="str">
        <f>+IF(B7="","Indicare la 'Ragione sociale per esteso'",IF(B7="Ragione sociale Impresa/RTI/Consorzio","Indicare la 'Ragione sociale per esteso'",""))</f>
        <v>Indicare la 'Ragione sociale per esteso'</v>
      </c>
      <c r="G7" s="46"/>
      <c r="H7" s="9"/>
    </row>
    <row r="8" spans="2:8" s="8" customFormat="1" ht="10.5" customHeight="1">
      <c r="B8" s="11"/>
      <c r="C8" s="11"/>
      <c r="D8" s="11"/>
      <c r="E8" s="11"/>
      <c r="F8" s="11"/>
      <c r="G8" s="15"/>
      <c r="H8" s="9"/>
    </row>
    <row r="9" spans="6:7" s="12" customFormat="1" ht="25.5" customHeight="1" thickBot="1">
      <c r="F9" s="16"/>
      <c r="G9" s="16"/>
    </row>
    <row r="10" spans="2:6" s="12" customFormat="1" ht="49.5" customHeight="1" thickBot="1">
      <c r="B10" s="32" t="s">
        <v>5</v>
      </c>
      <c r="C10" s="33" t="s">
        <v>6</v>
      </c>
      <c r="D10" s="33" t="s">
        <v>4</v>
      </c>
      <c r="E10" s="34" t="s">
        <v>7</v>
      </c>
      <c r="F10" s="19"/>
    </row>
    <row r="11" spans="2:6" s="12" customFormat="1" ht="34.5" customHeight="1">
      <c r="B11" s="64" t="s">
        <v>19</v>
      </c>
      <c r="C11" s="25">
        <v>5</v>
      </c>
      <c r="D11" s="21" t="s">
        <v>11</v>
      </c>
      <c r="E11" s="27"/>
      <c r="F11" s="70" t="str">
        <f>IF(COUNTBLANK(E11:E15)=5,"Indicare con una X la miglioria proposta","")</f>
        <v>Indicare con una X la miglioria proposta</v>
      </c>
    </row>
    <row r="12" spans="2:6" s="12" customFormat="1" ht="34.5" customHeight="1">
      <c r="B12" s="65"/>
      <c r="C12" s="26">
        <v>4</v>
      </c>
      <c r="D12" s="18" t="s">
        <v>15</v>
      </c>
      <c r="E12" s="28"/>
      <c r="F12" s="70"/>
    </row>
    <row r="13" spans="2:6" ht="34.5" customHeight="1">
      <c r="B13" s="65"/>
      <c r="C13" s="26">
        <v>3</v>
      </c>
      <c r="D13" s="18" t="s">
        <v>14</v>
      </c>
      <c r="E13" s="28"/>
      <c r="F13" s="70"/>
    </row>
    <row r="14" spans="2:6" ht="34.5" customHeight="1">
      <c r="B14" s="65"/>
      <c r="C14" s="26">
        <v>2</v>
      </c>
      <c r="D14" s="18" t="s">
        <v>13</v>
      </c>
      <c r="E14" s="28"/>
      <c r="F14" s="70"/>
    </row>
    <row r="15" spans="2:6" ht="34.5" customHeight="1" thickBot="1">
      <c r="B15" s="65"/>
      <c r="C15" s="29">
        <v>1</v>
      </c>
      <c r="D15" s="30" t="s">
        <v>12</v>
      </c>
      <c r="E15" s="31"/>
      <c r="F15" s="70"/>
    </row>
    <row r="16" spans="2:6" ht="34.5" customHeight="1">
      <c r="B16" s="50" t="s">
        <v>20</v>
      </c>
      <c r="C16" s="20">
        <v>4</v>
      </c>
      <c r="D16" s="21" t="s">
        <v>10</v>
      </c>
      <c r="E16" s="22"/>
      <c r="F16" s="70" t="str">
        <f>IF(COUNTBLANK(E16:E19)=4,"Indicare con una X la miglioria proposta","")</f>
        <v>Indicare con una X la miglioria proposta</v>
      </c>
    </row>
    <row r="17" spans="2:6" ht="34.5" customHeight="1">
      <c r="B17" s="51"/>
      <c r="C17" s="17">
        <v>3</v>
      </c>
      <c r="D17" s="18" t="s">
        <v>9</v>
      </c>
      <c r="E17" s="23"/>
      <c r="F17" s="70"/>
    </row>
    <row r="18" spans="2:6" ht="34.5" customHeight="1">
      <c r="B18" s="51"/>
      <c r="C18" s="17">
        <v>2</v>
      </c>
      <c r="D18" s="18" t="s">
        <v>2</v>
      </c>
      <c r="E18" s="23"/>
      <c r="F18" s="70"/>
    </row>
    <row r="19" spans="2:6" ht="34.5" customHeight="1" thickBot="1">
      <c r="B19" s="63"/>
      <c r="C19" s="35">
        <v>1</v>
      </c>
      <c r="D19" s="30" t="s">
        <v>3</v>
      </c>
      <c r="E19" s="36"/>
      <c r="F19" s="70"/>
    </row>
    <row r="20" spans="2:6" ht="45.75" customHeight="1">
      <c r="B20" s="50" t="s">
        <v>21</v>
      </c>
      <c r="C20" s="52">
        <v>3</v>
      </c>
      <c r="D20" s="61" t="s">
        <v>22</v>
      </c>
      <c r="E20" s="57"/>
      <c r="F20" s="70" t="str">
        <f>IF(COUNTBLANK(E20:E23)=4,"Indicare con una X il possesso o meno del requisito","")</f>
        <v>Indicare con una X il possesso o meno del requisito</v>
      </c>
    </row>
    <row r="21" spans="2:6" ht="115.5" customHeight="1">
      <c r="B21" s="51"/>
      <c r="C21" s="53"/>
      <c r="D21" s="62"/>
      <c r="E21" s="58"/>
      <c r="F21" s="70"/>
    </row>
    <row r="22" spans="2:6" ht="45" customHeight="1">
      <c r="B22" s="51"/>
      <c r="C22" s="53">
        <v>0</v>
      </c>
      <c r="D22" s="55" t="s">
        <v>17</v>
      </c>
      <c r="E22" s="59"/>
      <c r="F22" s="70"/>
    </row>
    <row r="23" spans="2:6" ht="45" customHeight="1" thickBot="1">
      <c r="B23" s="49"/>
      <c r="C23" s="54"/>
      <c r="D23" s="56"/>
      <c r="E23" s="60"/>
      <c r="F23" s="70"/>
    </row>
    <row r="24" spans="2:6" ht="34.5" customHeight="1">
      <c r="B24" s="48" t="s">
        <v>18</v>
      </c>
      <c r="C24" s="38">
        <v>3</v>
      </c>
      <c r="D24" s="41" t="s">
        <v>16</v>
      </c>
      <c r="E24" s="37"/>
      <c r="F24" s="71" t="str">
        <f>IF(COUNTBLANK(E24:E25)=2,"Indicare con una X il possesso o meno del requisito","")</f>
        <v>Indicare con una X il possesso o meno del requisito</v>
      </c>
    </row>
    <row r="25" spans="2:6" ht="34.5" customHeight="1" thickBot="1">
      <c r="B25" s="49"/>
      <c r="C25" s="39">
        <v>0</v>
      </c>
      <c r="D25" s="40" t="s">
        <v>17</v>
      </c>
      <c r="E25" s="24"/>
      <c r="F25" s="71"/>
    </row>
  </sheetData>
  <sheetProtection password="DA17" sheet="1" objects="1"/>
  <mergeCells count="19">
    <mergeCell ref="B4:G4"/>
    <mergeCell ref="B6:F6"/>
    <mergeCell ref="F16:F19"/>
    <mergeCell ref="E20:E21"/>
    <mergeCell ref="E22:E23"/>
    <mergeCell ref="D20:D21"/>
    <mergeCell ref="F11:F15"/>
    <mergeCell ref="B16:B19"/>
    <mergeCell ref="B11:B15"/>
    <mergeCell ref="B7:E7"/>
    <mergeCell ref="F7:G7"/>
    <mergeCell ref="C2:F2"/>
    <mergeCell ref="F20:F23"/>
    <mergeCell ref="B24:B25"/>
    <mergeCell ref="F24:F25"/>
    <mergeCell ref="B20:B23"/>
    <mergeCell ref="C20:C21"/>
    <mergeCell ref="C22:C23"/>
    <mergeCell ref="D22:D23"/>
  </mergeCells>
  <dataValidations count="6">
    <dataValidation type="custom" allowBlank="1" showInputMessage="1" showErrorMessage="1" errorTitle="Errore" error="E' necessario spuntare un solo valore tra i 5 poichè le 5 opzioni sono alternative" sqref="E11:E15">
      <formula1>COUNTA(E$11:E$15)=1</formula1>
    </dataValidation>
    <dataValidation type="custom" allowBlank="1" showInputMessage="1" showErrorMessage="1" errorTitle="Errore" error="E' necessario spuntare un solo valore tra i 4 poichè le 4 opzioni sono alternative" sqref="E16:E19">
      <formula1>COUNTA(E$16:E$19)=1</formula1>
    </dataValidation>
    <dataValidation type="custom" allowBlank="1" showInputMessage="1" showErrorMessage="1" errorTitle="Errore" error="E' necessario spuntare un solo valore tra i 2 poichè le 2 opzioni sono alternative" sqref="E20:E21">
      <formula1>COUNTA(E$20,E$23)=1</formula1>
    </dataValidation>
    <dataValidation type="custom" allowBlank="1" showInputMessage="1" showErrorMessage="1" errorTitle="Errore" error="E' necessario spuntare un solo valore tra i 2 poichè le 2 opzioni sono alternative" sqref="E22:E23">
      <formula1>COUNTA(E$20,E$22)=1</formula1>
    </dataValidation>
    <dataValidation type="custom" allowBlank="1" showInputMessage="1" showErrorMessage="1" errorTitle="Errore" error="E' necessario spuntare un solo valore tra i 2 poichè le 2 opzioni sono alternative" sqref="E25">
      <formula1>COUNTA(E$24,E$25)=1</formula1>
    </dataValidation>
    <dataValidation type="custom" allowBlank="1" showInputMessage="1" showErrorMessage="1" errorTitle="Errore" error="E' necessario spuntare un solo valore tra i 2 poichè le 2 opzioni sono alternative" sqref="E24">
      <formula1>COUNTA(E$24,E$25)=1</formula1>
    </dataValidation>
  </dataValidations>
  <printOptions/>
  <pageMargins left="0.25" right="0.25" top="0.75" bottom="0.75" header="0.3" footer="0.3"/>
  <pageSetup fitToHeight="3" horizontalDpi="600" verticalDpi="600" orientation="portrait" paperSize="9" scale="5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2017-02-03T12:26:10Z</cp:lastPrinted>
  <dcterms:created xsi:type="dcterms:W3CDTF">2010-01-15T09:53:38Z</dcterms:created>
  <dcterms:modified xsi:type="dcterms:W3CDTF">2018-12-18T14:56:01Z</dcterms:modified>
  <cp:category/>
  <cp:version/>
  <cp:contentType/>
  <cp:contentStatus/>
</cp:coreProperties>
</file>