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8800" windowHeight="12765" tabRatio="602" activeTab="0"/>
  </bookViews>
  <sheets>
    <sheet name="Modulo offerta economica" sheetId="1" r:id="rId1"/>
  </sheets>
  <definedNames>
    <definedName name="_xlnm.Print_Area" localSheetId="0">'Modulo offerta economica'!$A$1:$N$34</definedName>
  </definedNames>
  <calcPr fullCalcOnLoad="1"/>
</workbook>
</file>

<file path=xl/sharedStrings.xml><?xml version="1.0" encoding="utf-8"?>
<sst xmlns="http://schemas.openxmlformats.org/spreadsheetml/2006/main" count="39" uniqueCount="39">
  <si>
    <t>Il sottoscrittore dichiara: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</si>
  <si>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</si>
  <si>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</si>
  <si>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</si>
  <si>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</si>
  <si>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</si>
  <si>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</si>
  <si>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</si>
  <si>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</si>
  <si>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</si>
  <si>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l)</t>
  </si>
  <si>
    <t>di avere preso esatta cognizione della natura dell’appalto e di tutte le circostanze generali e particolari che possono influire sulla sua esecuzione;</t>
  </si>
  <si>
    <t>j)</t>
  </si>
  <si>
    <t>k)</t>
  </si>
  <si>
    <t xml:space="preserve">di aver tenuto conto, nel formulare la propria offerta, dei sottoindicati costi della sicurezza contro rischi specifici (o aziendali) afferenti all’esercizio dell’attività svolta, non soggetti a ribasso d’asta, e che non rappresentano un corrispettivo aggiuntivo rispetto a quello indicato nell’offerta economica stessa, bensì una componente specifica di essa.   </t>
  </si>
  <si>
    <t>Indicare i costi relativi alla sicurezza aziendali, di cui all’art. 95, comma 10, del D.lgs  50/2016 e s.m.i.</t>
  </si>
  <si>
    <t>COSTI RELATIVI ALLA SICUREZZA, di cui all’art.95, comma 10, del D.Lgs. 50/2016 e s.m.i., fino alla seconda cifra decimale [Euro]*</t>
  </si>
  <si>
    <t xml:space="preserve">
</t>
  </si>
  <si>
    <t>Tutto ciò premesso dichiara di essere disposto ad assumere l'appalto di quanto in oggetto, offrendo il ribasso unico percentuale del:</t>
  </si>
  <si>
    <t>di essersi recato sul posto dove debbono eseguirsi le prestazioni;</t>
  </si>
  <si>
    <t>di avere preso conoscenza e di aver tenuto conto nella formulazione dell’offerta delle condizioni contrattuali e degli oneri compresi quelli eventuali relativi alla raccolta, trasporto e smaltimento dei rifiuti e/o residui di lavorazione nonché degli obblighi e degli oneri relativi alle disposizioni in materia di sicurezza, di assicurazione, di condizioni di lavoro e di previdenza e assistenza in vigore nel luogo dove devono essere eseguite le prestazioni;</t>
  </si>
  <si>
    <t>di avere nel complesso preso conoscenza di tutte le circostanze generali, particolari e locali, nessuna esclusa ed eccettuata, che possono avere influito o influire sia sulla esecuzione delle prestazioni, sia sulla determinazione della propria offerta e di giudicare, pertanto, remunerativa l’offerta economica presentata;</t>
  </si>
  <si>
    <t>di avere accertato l’esistenza e la reperibilità sul mercato dei materiali e della mano d’opera da impiegare nelle prestazioni, in relazione ai tempi previsti per l’esecuzione delle stesse;</t>
  </si>
  <si>
    <t>di avere tenuto conto, nel formulare la propria offerta di eventuali maggiorazioni per lievitazione dei prezzi che dovessero intervenire durante l’esecuzione delle prestazioni, rinunciando fin d’ora a qualsiasi azione o eccezione in merito;</t>
  </si>
  <si>
    <t>di  accettare che la presente offerta abbia validità di 180 giorni a partire dalla data fissata per la presentazione della presente offerta.</t>
  </si>
  <si>
    <t>* Compilare i campi evidenziati in azzurro</t>
  </si>
  <si>
    <t>COSTI RELATIVI ALLA MANODOPERA, di cui all’art. 95, comma 10, del D.Lgs. 50/16 e s.m.i., fino alla seconda cifra decimale [Euro]*</t>
  </si>
  <si>
    <t>Indicare i costi relativi alla manodopera, di cui all’art. 95, comma 10, del D.lgs  50/2016 e s.m.i.</t>
  </si>
  <si>
    <t>oltre IVA,  relativo al servizio in oggetto, posto a base della gara;</t>
  </si>
  <si>
    <t>valevole sull'importo a forfait</t>
  </si>
  <si>
    <t>Sottoscritto digitalmente da</t>
  </si>
  <si>
    <t>IMPORTO CONTRATTUALE 
(Gli oneri per la sicurezza sono pari a zero, come indicato nel D.U.V.R.I.)</t>
  </si>
  <si>
    <t>di confermare le dichiarazioni di cui alla lettera di invito, presentate in sede di gara;</t>
  </si>
  <si>
    <t xml:space="preserve">di  aver preso visione dei corrispettivi a "canone”, dei tariffari e dei prezziari posti a base di gara e di ritenerli convenienti e tali da consentire il ribasso offerto; </t>
  </si>
  <si>
    <t>di aver preso nota che la validità del contratto decorre dalla data del verbale di consegna e che, su richiesta di Sport e salute, dovrà dare inizio all’esecuzione anticipata delle prestazioni anche nelle more della stipula del contratto.</t>
  </si>
  <si>
    <t>RIBASSO UNICO OFFERTO [%] FINO ALLA SECONDA CIFRA DECIMALE</t>
  </si>
  <si>
    <t>Allegato B - Modulo offerta economica</t>
  </si>
  <si>
    <t>di accettare integralmente, senza condizione o riserva alcuna, tutte le norme e disposizioni contenute nel presente modulo di offerta, nella lettera di invito recante le modalità di partecipazione e svolgimento della procedura negoziata, nel capitolato d'oneri e relativi allegati, nonchè in tutti gli altri elaborati disponibili nell’area "Allegati" della RDO on line, relativa alla procedura in oggetto, all'interno del portale https: //fornitori.coni.it;</t>
  </si>
  <si>
    <t>Procedura negoziata per l’affidamento del servizio di pulizia, smaltimento rifiuti, presso la sede del Comitato Regionale Piemonte e le sedi dei vari Coni Point regionali.
CIG 7973742C0C - R.A. 040/19/PN.</t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</si>
</sst>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€-2]\ #,##0.00;\-[$€-2]\ #,##0.00"/>
    <numFmt numFmtId="173" formatCode="_-[$€-2]\ * #,##0.00_-;\-[$€-2]\ * #,##0.00_-;_-[$€-2]\ * &quot;-&quot;??_-"/>
    <numFmt numFmtId="174" formatCode="0.000%"/>
    <numFmt numFmtId="175" formatCode="&quot;€&quot;\ #,##0.00"/>
    <numFmt numFmtId="176" formatCode="#,##0.0000"/>
    <numFmt numFmtId="177" formatCode="0.0000%"/>
    <numFmt numFmtId="178" formatCode="0.00000%"/>
    <numFmt numFmtId="179" formatCode="&quot;€&quot;\ #,##0.0000000000"/>
    <numFmt numFmtId="180" formatCode="#.######;"/>
    <numFmt numFmtId="181" formatCode="&quot;€&quot;\ #,##0.000"/>
    <numFmt numFmtId="182" formatCode="&quot;€&quot;\ #,##0.0000"/>
    <numFmt numFmtId="183" formatCode="0.0"/>
    <numFmt numFmtId="184" formatCode="0.000"/>
    <numFmt numFmtId="185" formatCode="[$-410]dddd\ d\ mmmm\ yyyy"/>
    <numFmt numFmtId="186" formatCode="00000"/>
    <numFmt numFmtId="187" formatCode="&quot;€&quot;\ #,##0.000;\-&quot;€&quot;\ #,##0.000"/>
    <numFmt numFmtId="188" formatCode="#,##0.000"/>
    <numFmt numFmtId="189" formatCode="&quot;Sì&quot;;&quot;Sì&quot;;&quot;No&quot;"/>
    <numFmt numFmtId="190" formatCode="&quot;Vero&quot;;&quot;Vero&quot;;&quot;Falso&quot;"/>
    <numFmt numFmtId="191" formatCode="&quot;Attivo&quot;;&quot;Attivo&quot;;&quot;Disattivo&quot;"/>
    <numFmt numFmtId="192" formatCode="[$€-2]\ #.##000_);[Red]\([$€-2]\ #.##000\)"/>
    <numFmt numFmtId="193" formatCode="_-[$€-410]\ * #,##0.00_-;\-[$€-410]\ * #,##0.00_-;_-[$€-410]\ * &quot;-&quot;??_-;_-@_-"/>
    <numFmt numFmtId="194" formatCode="&quot;Attivo&quot;;&quot;Attivo&quot;;&quot;Inattivo&quot;"/>
    <numFmt numFmtId="195" formatCode="#,##0.00_ ;\-#,##0.00\ "/>
    <numFmt numFmtId="196" formatCode="#,##0.00\ &quot;€&quot;"/>
    <numFmt numFmtId="197" formatCode="[$€-2]\ #,##0.00;[Red]\-[$€-2]\ #,##0.00"/>
  </numFmts>
  <fonts count="52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name val="Arial"/>
      <family val="2"/>
    </font>
    <font>
      <sz val="12"/>
      <color indexed="10"/>
      <name val="Arial"/>
      <family val="2"/>
    </font>
    <font>
      <b/>
      <i/>
      <sz val="12"/>
      <color indexed="10"/>
      <name val="Arial"/>
      <family val="2"/>
    </font>
    <font>
      <sz val="12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30"/>
      <name val="Arial"/>
      <family val="2"/>
    </font>
    <font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0033A0"/>
      <name val="Arial"/>
      <family val="2"/>
    </font>
    <font>
      <sz val="12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 style="thin"/>
      <top style="medium">
        <color indexed="56"/>
      </top>
      <bottom style="medium">
        <color indexed="56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56"/>
      </left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9" fontId="7" fillId="0" borderId="1">
      <alignment vertical="top"/>
      <protection/>
    </xf>
    <xf numFmtId="9" fontId="6" fillId="0" borderId="1">
      <alignment vertical="top" wrapText="1"/>
      <protection/>
    </xf>
    <xf numFmtId="0" fontId="7" fillId="0" borderId="1">
      <alignment horizontal="justify" vertical="top" wrapText="1"/>
      <protection hidden="1"/>
    </xf>
    <xf numFmtId="0" fontId="6" fillId="0" borderId="1">
      <alignment horizontal="left" vertical="top" wrapText="1"/>
      <protection/>
    </xf>
    <xf numFmtId="0" fontId="35" fillId="19" borderId="2" applyNumberFormat="0" applyAlignment="0" applyProtection="0"/>
    <xf numFmtId="0" fontId="36" fillId="0" borderId="3" applyNumberFormat="0" applyFill="0" applyAlignment="0" applyProtection="0"/>
    <xf numFmtId="0" fontId="37" fillId="20" borderId="4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173" fontId="0" fillId="0" borderId="0" applyFont="0" applyFill="0" applyBorder="0" applyAlignment="0" applyProtection="0"/>
    <xf numFmtId="0" fontId="3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8" borderId="0" applyNumberFormat="0" applyBorder="0" applyAlignment="0" applyProtection="0"/>
    <xf numFmtId="0" fontId="11" fillId="0" borderId="0">
      <alignment/>
      <protection/>
    </xf>
    <xf numFmtId="0" fontId="0" fillId="29" borderId="5" applyNumberFormat="0" applyFont="0" applyAlignment="0" applyProtection="0"/>
    <xf numFmtId="0" fontId="40" fillId="19" borderId="6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3" fillId="32" borderId="0" xfId="0" applyFont="1" applyFill="1" applyAlignment="1" applyProtection="1">
      <alignment vertical="center" wrapText="1"/>
      <protection/>
    </xf>
    <xf numFmtId="0" fontId="3" fillId="32" borderId="0" xfId="0" applyFont="1" applyFill="1" applyAlignment="1" applyProtection="1">
      <alignment horizontal="center" vertical="center" wrapText="1"/>
      <protection/>
    </xf>
    <xf numFmtId="0" fontId="2" fillId="32" borderId="0" xfId="0" applyFont="1" applyFill="1" applyBorder="1" applyAlignment="1" applyProtection="1">
      <alignment horizontal="center" vertical="center" wrapText="1"/>
      <protection/>
    </xf>
    <xf numFmtId="0" fontId="3" fillId="32" borderId="0" xfId="0" applyFont="1" applyFill="1" applyAlignment="1" applyProtection="1">
      <alignment horizontal="left" vertical="center" wrapText="1"/>
      <protection/>
    </xf>
    <xf numFmtId="0" fontId="9" fillId="32" borderId="0" xfId="0" applyFont="1" applyFill="1" applyAlignment="1" applyProtection="1">
      <alignment vertical="center" wrapText="1"/>
      <protection/>
    </xf>
    <xf numFmtId="0" fontId="9" fillId="32" borderId="0" xfId="0" applyFont="1" applyFill="1" applyAlignment="1" applyProtection="1">
      <alignment horizontal="left" vertical="center" wrapText="1"/>
      <protection/>
    </xf>
    <xf numFmtId="0" fontId="9" fillId="0" borderId="0" xfId="0" applyFont="1" applyFill="1" applyAlignment="1" applyProtection="1">
      <alignment vertical="center" wrapText="1"/>
      <protection/>
    </xf>
    <xf numFmtId="0" fontId="9" fillId="0" borderId="0" xfId="0" applyFont="1" applyFill="1" applyAlignment="1" applyProtection="1">
      <alignment horizontal="left" vertical="center" wrapText="1"/>
      <protection/>
    </xf>
    <xf numFmtId="0" fontId="12" fillId="32" borderId="0" xfId="0" applyFont="1" applyFill="1" applyAlignment="1">
      <alignment wrapText="1"/>
    </xf>
    <xf numFmtId="0" fontId="50" fillId="32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2" fillId="32" borderId="0" xfId="0" applyFont="1" applyFill="1" applyAlignment="1" applyProtection="1">
      <alignment horizontal="left" vertical="center" wrapText="1"/>
      <protection/>
    </xf>
    <xf numFmtId="0" fontId="2" fillId="32" borderId="0" xfId="0" applyFont="1" applyFill="1" applyAlignment="1" applyProtection="1">
      <alignment horizontal="justify" vertical="top" wrapText="1"/>
      <protection/>
    </xf>
    <xf numFmtId="0" fontId="2" fillId="33" borderId="11" xfId="0" applyFont="1" applyFill="1" applyBorder="1" applyAlignment="1" applyProtection="1">
      <alignment horizontal="left" vertical="center" wrapText="1"/>
      <protection/>
    </xf>
    <xf numFmtId="0" fontId="2" fillId="33" borderId="12" xfId="0" applyFont="1" applyFill="1" applyBorder="1" applyAlignment="1" applyProtection="1">
      <alignment horizontal="left" vertical="center" wrapText="1"/>
      <protection/>
    </xf>
    <xf numFmtId="0" fontId="2" fillId="33" borderId="13" xfId="0" applyFont="1" applyFill="1" applyBorder="1" applyAlignment="1" applyProtection="1">
      <alignment horizontal="left" vertical="center" wrapText="1"/>
      <protection/>
    </xf>
    <xf numFmtId="196" fontId="2" fillId="34" borderId="14" xfId="67" applyNumberFormat="1" applyFont="1" applyFill="1" applyBorder="1" applyAlignment="1" applyProtection="1">
      <alignment horizontal="center" vertical="center" wrapText="1"/>
      <protection locked="0"/>
    </xf>
    <xf numFmtId="0" fontId="10" fillId="32" borderId="0" xfId="0" applyFont="1" applyFill="1" applyBorder="1" applyAlignment="1" applyProtection="1">
      <alignment horizontal="left" vertical="top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188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left" vertical="center" wrapText="1"/>
      <protection/>
    </xf>
    <xf numFmtId="0" fontId="10" fillId="0" borderId="0" xfId="0" applyFont="1" applyFill="1" applyBorder="1" applyAlignment="1" applyProtection="1">
      <alignment horizontal="justify" vertical="top" wrapText="1"/>
      <protection/>
    </xf>
    <xf numFmtId="0" fontId="10" fillId="0" borderId="0" xfId="0" applyFont="1" applyFill="1" applyAlignment="1" applyProtection="1">
      <alignment horizontal="justify" vertical="top" wrapText="1"/>
      <protection/>
    </xf>
    <xf numFmtId="44" fontId="9" fillId="0" borderId="0" xfId="0" applyNumberFormat="1" applyFont="1" applyFill="1" applyAlignment="1" applyProtection="1">
      <alignment horizontal="left" vertical="center" wrapText="1"/>
      <protection/>
    </xf>
    <xf numFmtId="0" fontId="3" fillId="32" borderId="0" xfId="0" applyFont="1" applyFill="1" applyAlignment="1" applyProtection="1">
      <alignment horizontal="justify" vertical="top" wrapText="1"/>
      <protection/>
    </xf>
    <xf numFmtId="10" fontId="2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9" fillId="32" borderId="0" xfId="0" applyFont="1" applyFill="1" applyAlignment="1" applyProtection="1">
      <alignment horizontal="justify" vertical="top" wrapText="1"/>
      <protection/>
    </xf>
    <xf numFmtId="0" fontId="9" fillId="0" borderId="0" xfId="0" applyFont="1" applyFill="1" applyAlignment="1" applyProtection="1">
      <alignment horizontal="justify" vertical="top" wrapText="1"/>
      <protection/>
    </xf>
    <xf numFmtId="0" fontId="10" fillId="32" borderId="0" xfId="0" applyFont="1" applyFill="1" applyBorder="1" applyAlignment="1" applyProtection="1">
      <alignment horizontal="justify" vertical="top" wrapText="1"/>
      <protection/>
    </xf>
    <xf numFmtId="0" fontId="10" fillId="32" borderId="0" xfId="0" applyFont="1" applyFill="1" applyAlignment="1" applyProtection="1">
      <alignment horizontal="justify" vertical="top" wrapText="1"/>
      <protection/>
    </xf>
    <xf numFmtId="0" fontId="2" fillId="32" borderId="0" xfId="0" applyFont="1" applyFill="1" applyAlignment="1" applyProtection="1">
      <alignment horizontal="center" vertical="center" wrapText="1"/>
      <protection/>
    </xf>
    <xf numFmtId="0" fontId="2" fillId="32" borderId="0" xfId="0" applyFont="1" applyFill="1" applyAlignment="1" applyProtection="1">
      <alignment horizontal="justify" vertical="center" wrapText="1"/>
      <protection/>
    </xf>
    <xf numFmtId="197" fontId="3" fillId="32" borderId="0" xfId="0" applyNumberFormat="1" applyFont="1" applyFill="1" applyAlignment="1" applyProtection="1">
      <alignment horizontal="left" vertical="center" wrapText="1"/>
      <protection/>
    </xf>
    <xf numFmtId="175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195" fontId="51" fillId="0" borderId="0" xfId="0" applyNumberFormat="1" applyFont="1" applyFill="1" applyBorder="1" applyAlignment="1" applyProtection="1">
      <alignment horizontal="left" vertical="center" wrapText="1"/>
      <protection/>
    </xf>
    <xf numFmtId="0" fontId="3" fillId="25" borderId="16" xfId="0" applyFont="1" applyFill="1" applyBorder="1" applyAlignment="1" applyProtection="1">
      <alignment horizontal="center" vertical="center" wrapText="1"/>
      <protection/>
    </xf>
    <xf numFmtId="0" fontId="3" fillId="25" borderId="17" xfId="0" applyFont="1" applyFill="1" applyBorder="1" applyAlignment="1" applyProtection="1">
      <alignment horizontal="center" vertical="center" wrapText="1"/>
      <protection/>
    </xf>
    <xf numFmtId="0" fontId="3" fillId="25" borderId="18" xfId="0" applyFont="1" applyFill="1" applyBorder="1" applyAlignment="1" applyProtection="1">
      <alignment horizontal="center" vertical="center" wrapText="1"/>
      <protection/>
    </xf>
    <xf numFmtId="0" fontId="3" fillId="0" borderId="0" xfId="53" applyFont="1" applyAlignment="1">
      <alignment horizontal="center" vertical="center" wrapText="1"/>
      <protection/>
    </xf>
    <xf numFmtId="0" fontId="2" fillId="32" borderId="0" xfId="0" applyFont="1" applyFill="1" applyAlignment="1" applyProtection="1">
      <alignment horizontal="justify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181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32" borderId="0" xfId="0" applyFont="1" applyFill="1" applyAlignment="1" applyProtection="1">
      <alignment horizontal="left" vertical="center" wrapText="1"/>
      <protection/>
    </xf>
    <xf numFmtId="175" fontId="2" fillId="32" borderId="0" xfId="0" applyNumberFormat="1" applyFont="1" applyFill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left" vertical="center" wrapText="1"/>
      <protection/>
    </xf>
    <xf numFmtId="0" fontId="2" fillId="33" borderId="12" xfId="0" applyFont="1" applyFill="1" applyBorder="1" applyAlignment="1" applyProtection="1">
      <alignment horizontal="left" vertical="center" wrapText="1"/>
      <protection/>
    </xf>
    <xf numFmtId="0" fontId="2" fillId="33" borderId="13" xfId="0" applyFont="1" applyFill="1" applyBorder="1" applyAlignment="1" applyProtection="1">
      <alignment horizontal="left" vertical="center" wrapText="1"/>
      <protection/>
    </xf>
    <xf numFmtId="0" fontId="10" fillId="32" borderId="19" xfId="0" applyFont="1" applyFill="1" applyBorder="1" applyAlignment="1" applyProtection="1">
      <alignment horizontal="justify" vertical="center" wrapText="1"/>
      <protection/>
    </xf>
    <xf numFmtId="0" fontId="10" fillId="32" borderId="0" xfId="0" applyFont="1" applyFill="1" applyAlignment="1" applyProtection="1">
      <alignment horizontal="justify" vertical="center" wrapText="1"/>
      <protection/>
    </xf>
    <xf numFmtId="0" fontId="2" fillId="32" borderId="0" xfId="0" applyFont="1" applyFill="1" applyAlignment="1" applyProtection="1">
      <alignment horizontal="justify" vertical="top" wrapText="1"/>
      <protection/>
    </xf>
    <xf numFmtId="0" fontId="10" fillId="32" borderId="19" xfId="0" applyFont="1" applyFill="1" applyBorder="1" applyAlignment="1" applyProtection="1">
      <alignment horizontal="left" vertical="top" wrapText="1"/>
      <protection/>
    </xf>
    <xf numFmtId="0" fontId="10" fillId="32" borderId="0" xfId="0" applyFont="1" applyFill="1" applyBorder="1" applyAlignment="1" applyProtection="1">
      <alignment horizontal="left" vertical="top" wrapText="1"/>
      <protection/>
    </xf>
    <xf numFmtId="0" fontId="2" fillId="32" borderId="0" xfId="0" applyFont="1" applyFill="1" applyAlignment="1" applyProtection="1">
      <alignment horizontal="justify" wrapText="1"/>
      <protection/>
    </xf>
    <xf numFmtId="0" fontId="10" fillId="32" borderId="19" xfId="0" applyFont="1" applyFill="1" applyBorder="1" applyAlignment="1" applyProtection="1">
      <alignment horizontal="left" vertical="center" wrapText="1"/>
      <protection/>
    </xf>
    <xf numFmtId="0" fontId="10" fillId="32" borderId="0" xfId="0" applyFont="1" applyFill="1" applyAlignment="1" applyProtection="1">
      <alignment horizontal="left" vertical="center" wrapText="1"/>
      <protection/>
    </xf>
    <xf numFmtId="0" fontId="2" fillId="32" borderId="0" xfId="0" applyFont="1" applyFill="1" applyAlignment="1" applyProtection="1">
      <alignment horizontal="left" vertical="top" wrapText="1"/>
      <protection/>
    </xf>
    <xf numFmtId="0" fontId="13" fillId="32" borderId="0" xfId="0" applyFont="1" applyFill="1" applyAlignment="1">
      <alignment horizontal="right" vertical="center" wrapText="1"/>
    </xf>
    <xf numFmtId="175" fontId="2" fillId="35" borderId="0" xfId="0" applyNumberFormat="1" applyFont="1" applyFill="1" applyAlignment="1" applyProtection="1">
      <alignment horizontal="center" vertical="center" wrapText="1"/>
      <protection/>
    </xf>
    <xf numFmtId="0" fontId="2" fillId="4" borderId="16" xfId="0" applyFont="1" applyFill="1" applyBorder="1" applyAlignment="1" applyProtection="1">
      <alignment horizontal="justify" vertical="center" wrapText="1"/>
      <protection/>
    </xf>
    <xf numFmtId="0" fontId="2" fillId="4" borderId="17" xfId="0" applyFont="1" applyFill="1" applyBorder="1" applyAlignment="1" applyProtection="1">
      <alignment horizontal="justify" vertical="center" wrapText="1"/>
      <protection/>
    </xf>
    <xf numFmtId="0" fontId="2" fillId="4" borderId="18" xfId="0" applyFont="1" applyFill="1" applyBorder="1" applyAlignment="1" applyProtection="1">
      <alignment horizontal="justify" vertical="center" wrapText="1"/>
      <protection/>
    </xf>
    <xf numFmtId="0" fontId="8" fillId="32" borderId="0" xfId="0" applyFont="1" applyFill="1" applyBorder="1" applyAlignment="1" applyProtection="1">
      <alignment horizontal="left" vertical="center" wrapText="1"/>
      <protection/>
    </xf>
    <xf numFmtId="0" fontId="8" fillId="34" borderId="11" xfId="0" applyFont="1" applyFill="1" applyBorder="1" applyAlignment="1" applyProtection="1">
      <alignment horizontal="center" vertical="center" wrapText="1"/>
      <protection locked="0"/>
    </xf>
    <xf numFmtId="0" fontId="8" fillId="34" borderId="12" xfId="0" applyFont="1" applyFill="1" applyBorder="1" applyAlignment="1" applyProtection="1">
      <alignment horizontal="center" vertical="center" wrapText="1"/>
      <protection locked="0"/>
    </xf>
    <xf numFmtId="0" fontId="8" fillId="34" borderId="13" xfId="0" applyFont="1" applyFill="1" applyBorder="1" applyAlignment="1" applyProtection="1">
      <alignment horizontal="center" vertical="center" wrapText="1"/>
      <protection locked="0"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1 cod voce madre" xfId="33"/>
    <cellStyle name="A2 cod voce figlia" xfId="34"/>
    <cellStyle name="B1 testo voce madre" xfId="35"/>
    <cellStyle name="B2 cod voce figlia" xfId="36"/>
    <cellStyle name="Calcolo" xfId="37"/>
    <cellStyle name="Cella collegata" xfId="38"/>
    <cellStyle name="Cella da controllare" xfId="39"/>
    <cellStyle name="Hyperlink" xfId="40"/>
    <cellStyle name="Followed Hyperlink" xfId="41"/>
    <cellStyle name="Colore 1" xfId="42"/>
    <cellStyle name="Colore 2" xfId="43"/>
    <cellStyle name="Colore 3" xfId="44"/>
    <cellStyle name="Colore 4" xfId="45"/>
    <cellStyle name="Colore 5" xfId="46"/>
    <cellStyle name="Colore 6" xfId="47"/>
    <cellStyle name="Euro" xfId="48"/>
    <cellStyle name="Input" xfId="49"/>
    <cellStyle name="Comma" xfId="50"/>
    <cellStyle name="Comma [0]" xfId="51"/>
    <cellStyle name="Neutrale" xfId="52"/>
    <cellStyle name="Normal_Scheda anagrafica fornitore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0</xdr:row>
      <xdr:rowOff>104775</xdr:rowOff>
    </xdr:from>
    <xdr:to>
      <xdr:col>1</xdr:col>
      <xdr:colOff>1485900</xdr:colOff>
      <xdr:row>2</xdr:row>
      <xdr:rowOff>28575</xdr:rowOff>
    </xdr:to>
    <xdr:pic>
      <xdr:nvPicPr>
        <xdr:cNvPr id="1" name="Immagine 3" descr="cid:image002.png@01D531C3.BC14C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104775"/>
          <a:ext cx="11334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P39"/>
  <sheetViews>
    <sheetView showGridLines="0" tabSelected="1" zoomScale="90" zoomScaleNormal="90" zoomScalePageLayoutView="0" workbookViewId="0" topLeftCell="A1">
      <selection activeCell="B7" sqref="B7:F7"/>
    </sheetView>
  </sheetViews>
  <sheetFormatPr defaultColWidth="9.140625" defaultRowHeight="12.75"/>
  <cols>
    <col min="1" max="1" width="6.8515625" style="1" customWidth="1"/>
    <col min="2" max="2" width="41.28125" style="1" customWidth="1"/>
    <col min="3" max="3" width="5.00390625" style="1" customWidth="1"/>
    <col min="4" max="4" width="8.28125" style="1" customWidth="1"/>
    <col min="5" max="5" width="10.00390625" style="1" customWidth="1"/>
    <col min="6" max="6" width="30.28125" style="1" customWidth="1"/>
    <col min="7" max="7" width="22.7109375" style="2" customWidth="1"/>
    <col min="8" max="8" width="29.57421875" style="1" customWidth="1"/>
    <col min="9" max="9" width="2.7109375" style="5" hidden="1" customWidth="1"/>
    <col min="10" max="10" width="3.28125" style="5" hidden="1" customWidth="1"/>
    <col min="11" max="11" width="7.421875" style="7" hidden="1" customWidth="1"/>
    <col min="12" max="12" width="12.28125" style="1" customWidth="1"/>
    <col min="13" max="13" width="9.140625" style="1" customWidth="1"/>
    <col min="14" max="14" width="15.421875" style="1" customWidth="1"/>
    <col min="15" max="15" width="9.140625" style="1" customWidth="1"/>
    <col min="16" max="16" width="21.8515625" style="1" bestFit="1" customWidth="1"/>
    <col min="17" max="16384" width="9.140625" style="1" customWidth="1"/>
  </cols>
  <sheetData>
    <row r="1" spans="2:14" s="9" customFormat="1" ht="34.5" customHeight="1">
      <c r="B1" s="10"/>
      <c r="D1" s="58" t="s">
        <v>36</v>
      </c>
      <c r="E1" s="58"/>
      <c r="F1" s="58"/>
      <c r="G1" s="58"/>
      <c r="H1" s="58"/>
      <c r="I1" s="58"/>
      <c r="J1" s="58"/>
      <c r="K1" s="58"/>
      <c r="L1" s="58"/>
      <c r="M1" s="58"/>
      <c r="N1" s="58"/>
    </row>
    <row r="2" s="9" customFormat="1" ht="21.75" customHeight="1">
      <c r="K2" s="11"/>
    </row>
    <row r="3" s="9" customFormat="1" ht="16.5" customHeight="1">
      <c r="K3" s="11"/>
    </row>
    <row r="4" spans="2:14" s="9" customFormat="1" ht="85.5" customHeight="1">
      <c r="B4" s="60" t="s">
        <v>38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2"/>
    </row>
    <row r="5" s="9" customFormat="1" ht="13.5" customHeight="1">
      <c r="K5" s="11"/>
    </row>
    <row r="6" spans="2:8" ht="18" customHeight="1" thickBot="1">
      <c r="B6" s="63" t="s">
        <v>25</v>
      </c>
      <c r="C6" s="63"/>
      <c r="D6" s="63"/>
      <c r="E6" s="63"/>
      <c r="F6" s="63"/>
      <c r="G6" s="3"/>
      <c r="H6" s="3"/>
    </row>
    <row r="7" spans="2:11" s="4" customFormat="1" ht="54.75" customHeight="1" thickBot="1">
      <c r="B7" s="64"/>
      <c r="C7" s="65"/>
      <c r="D7" s="65"/>
      <c r="E7" s="65"/>
      <c r="F7" s="66"/>
      <c r="G7" s="55" t="str">
        <f>+IF(B7="","Indicare la 'Ragione sociale per esteso'",IF(B7="Ragione sociale Impresa","Indicare la 'Ragione sociale per esteso'",""))</f>
        <v>Indicare la 'Ragione sociale per esteso'</v>
      </c>
      <c r="H7" s="56"/>
      <c r="I7" s="6"/>
      <c r="J7" s="6" t="str">
        <f>+IF(B7="","- Ragione sociale","")</f>
        <v>- Ragione sociale</v>
      </c>
      <c r="K7" s="8"/>
    </row>
    <row r="8" spans="1:11" s="4" customFormat="1" ht="45" customHeight="1">
      <c r="A8" s="44" t="s">
        <v>0</v>
      </c>
      <c r="B8" s="44"/>
      <c r="C8" s="44"/>
      <c r="D8" s="44"/>
      <c r="E8" s="44"/>
      <c r="F8" s="44"/>
      <c r="G8" s="6"/>
      <c r="H8" s="6"/>
      <c r="I8" s="6"/>
      <c r="J8" s="6"/>
      <c r="K8" s="8"/>
    </row>
    <row r="9" spans="1:14" s="4" customFormat="1" ht="33.75" customHeight="1">
      <c r="A9" s="13" t="s">
        <v>1</v>
      </c>
      <c r="B9" s="51" t="s">
        <v>32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</row>
    <row r="10" spans="1:14" s="4" customFormat="1" ht="54.75" customHeight="1">
      <c r="A10" s="13" t="s">
        <v>2</v>
      </c>
      <c r="B10" s="51" t="s">
        <v>37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</row>
    <row r="11" spans="1:14" s="4" customFormat="1" ht="27" customHeight="1">
      <c r="A11" s="13" t="s">
        <v>3</v>
      </c>
      <c r="B11" s="51" t="s">
        <v>11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</row>
    <row r="12" spans="1:14" s="4" customFormat="1" ht="27.75" customHeight="1">
      <c r="A12" s="13" t="s">
        <v>4</v>
      </c>
      <c r="B12" s="51" t="s">
        <v>19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</row>
    <row r="13" spans="1:14" s="4" customFormat="1" ht="56.25" customHeight="1">
      <c r="A13" s="13" t="s">
        <v>5</v>
      </c>
      <c r="B13" s="51" t="s">
        <v>20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</row>
    <row r="14" spans="1:14" s="4" customFormat="1" ht="31.5" customHeight="1">
      <c r="A14" s="13" t="s">
        <v>6</v>
      </c>
      <c r="B14" s="57" t="s">
        <v>33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</row>
    <row r="15" spans="1:14" s="4" customFormat="1" ht="47.25" customHeight="1">
      <c r="A15" s="13" t="s">
        <v>7</v>
      </c>
      <c r="B15" s="51" t="s">
        <v>21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</row>
    <row r="16" spans="1:14" s="4" customFormat="1" ht="41.25" customHeight="1">
      <c r="A16" s="13" t="s">
        <v>8</v>
      </c>
      <c r="B16" s="51" t="s">
        <v>22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</row>
    <row r="17" spans="1:14" s="4" customFormat="1" ht="45" customHeight="1">
      <c r="A17" s="13" t="s">
        <v>9</v>
      </c>
      <c r="B17" s="51" t="s">
        <v>23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</row>
    <row r="18" spans="1:14" s="4" customFormat="1" ht="65.25" customHeight="1" thickBot="1">
      <c r="A18" s="13" t="s">
        <v>12</v>
      </c>
      <c r="B18" s="51" t="s">
        <v>14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</row>
    <row r="19" spans="2:14" s="4" customFormat="1" ht="69" customHeight="1" thickBot="1">
      <c r="B19" s="46" t="s">
        <v>16</v>
      </c>
      <c r="C19" s="47"/>
      <c r="D19" s="47"/>
      <c r="E19" s="48"/>
      <c r="F19" s="17"/>
      <c r="G19" s="52" t="s">
        <v>15</v>
      </c>
      <c r="H19" s="53"/>
      <c r="I19" s="53"/>
      <c r="J19" s="53"/>
      <c r="K19" s="53"/>
      <c r="L19" s="53"/>
      <c r="M19" s="53"/>
      <c r="N19" s="53"/>
    </row>
    <row r="20" spans="2:14" s="4" customFormat="1" ht="30" customHeight="1" thickBot="1">
      <c r="B20" s="19"/>
      <c r="C20" s="19"/>
      <c r="D20" s="19"/>
      <c r="E20" s="19"/>
      <c r="F20" s="20"/>
      <c r="G20" s="18"/>
      <c r="H20" s="18"/>
      <c r="I20" s="18"/>
      <c r="J20" s="18"/>
      <c r="K20" s="18"/>
      <c r="L20" s="18"/>
      <c r="M20" s="18"/>
      <c r="N20" s="18"/>
    </row>
    <row r="21" spans="2:14" s="21" customFormat="1" ht="75" customHeight="1" thickBot="1">
      <c r="B21" s="46" t="s">
        <v>26</v>
      </c>
      <c r="C21" s="47"/>
      <c r="D21" s="47"/>
      <c r="E21" s="48"/>
      <c r="F21" s="17"/>
      <c r="G21" s="52" t="s">
        <v>27</v>
      </c>
      <c r="H21" s="53"/>
      <c r="I21" s="53"/>
      <c r="J21" s="53"/>
      <c r="K21" s="53"/>
      <c r="L21" s="53"/>
      <c r="M21" s="53"/>
      <c r="N21" s="53"/>
    </row>
    <row r="22" spans="2:11" s="21" customFormat="1" ht="15.75">
      <c r="B22" s="19"/>
      <c r="C22" s="19"/>
      <c r="D22" s="19"/>
      <c r="E22" s="19"/>
      <c r="F22" s="20"/>
      <c r="G22" s="22"/>
      <c r="H22" s="23"/>
      <c r="I22" s="8"/>
      <c r="J22" s="8"/>
      <c r="K22" s="24"/>
    </row>
    <row r="23" spans="1:14" s="4" customFormat="1" ht="35.25" customHeight="1">
      <c r="A23" s="13" t="s">
        <v>13</v>
      </c>
      <c r="B23" s="51" t="s">
        <v>24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</row>
    <row r="24" spans="1:14" s="4" customFormat="1" ht="48.75" customHeight="1">
      <c r="A24" s="13" t="s">
        <v>10</v>
      </c>
      <c r="B24" s="54" t="s">
        <v>34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</row>
    <row r="25" spans="1:14" s="4" customFormat="1" ht="34.5" customHeight="1" thickBot="1">
      <c r="A25" s="44" t="s">
        <v>18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</row>
    <row r="26" spans="1:14" s="4" customFormat="1" ht="52.5" customHeight="1" thickBot="1">
      <c r="A26" s="25"/>
      <c r="B26" s="46" t="s">
        <v>35</v>
      </c>
      <c r="C26" s="47"/>
      <c r="D26" s="47"/>
      <c r="E26" s="48"/>
      <c r="F26" s="26"/>
      <c r="G26" s="49" t="str">
        <f>+IF(F26="","Indicare il 'Ribasso % offerto'","")</f>
        <v>Indicare il 'Ribasso % offerto'</v>
      </c>
      <c r="H26" s="50"/>
      <c r="I26" s="27"/>
      <c r="J26" s="27" t="str">
        <f>+IF(F26="","- Ribasso % offerto","")</f>
        <v>- Ribasso % offerto</v>
      </c>
      <c r="K26" s="28"/>
      <c r="L26" s="25"/>
      <c r="M26" s="25"/>
      <c r="N26" s="25"/>
    </row>
    <row r="27" spans="1:14" s="4" customFormat="1" ht="18" customHeight="1">
      <c r="A27" s="25"/>
      <c r="B27" s="1"/>
      <c r="C27" s="1"/>
      <c r="D27" s="1"/>
      <c r="E27" s="1"/>
      <c r="F27" s="1"/>
      <c r="G27" s="29"/>
      <c r="H27" s="30"/>
      <c r="I27" s="27"/>
      <c r="J27" s="27"/>
      <c r="K27" s="28"/>
      <c r="L27" s="25"/>
      <c r="M27" s="25"/>
      <c r="N27" s="25"/>
    </row>
    <row r="28" spans="2:16" s="4" customFormat="1" ht="39" customHeight="1">
      <c r="B28" s="31" t="s">
        <v>29</v>
      </c>
      <c r="C28" s="59">
        <v>190181.43</v>
      </c>
      <c r="D28" s="59"/>
      <c r="E28" s="59"/>
      <c r="F28" s="41" t="s">
        <v>28</v>
      </c>
      <c r="G28" s="41"/>
      <c r="H28" s="41"/>
      <c r="I28" s="41"/>
      <c r="J28" s="41"/>
      <c r="K28" s="41"/>
      <c r="L28" s="41"/>
      <c r="M28" s="41"/>
      <c r="N28" s="41"/>
      <c r="P28" s="33"/>
    </row>
    <row r="29" spans="2:16" s="4" customFormat="1" ht="39" customHeight="1" hidden="1">
      <c r="B29" s="31"/>
      <c r="C29" s="45">
        <f>C28*(1-F26)</f>
        <v>190181.43</v>
      </c>
      <c r="D29" s="45"/>
      <c r="E29" s="45"/>
      <c r="F29" s="32"/>
      <c r="G29" s="32"/>
      <c r="H29" s="32"/>
      <c r="I29" s="32"/>
      <c r="J29" s="32"/>
      <c r="K29" s="32"/>
      <c r="L29" s="32"/>
      <c r="M29" s="32"/>
      <c r="N29" s="32"/>
      <c r="P29" s="33"/>
    </row>
    <row r="30" spans="1:6" ht="15.75">
      <c r="A30" s="44" t="s">
        <v>17</v>
      </c>
      <c r="B30" s="44"/>
      <c r="C30" s="44"/>
      <c r="D30" s="44"/>
      <c r="E30" s="44"/>
      <c r="F30" s="44"/>
    </row>
    <row r="31" spans="1:6" ht="16.5" thickBot="1">
      <c r="A31" s="12"/>
      <c r="B31" s="12"/>
      <c r="C31" s="12"/>
      <c r="D31" s="12"/>
      <c r="E31" s="12"/>
      <c r="F31" s="12"/>
    </row>
    <row r="32" spans="2:14" s="4" customFormat="1" ht="81" customHeight="1" thickBot="1">
      <c r="B32" s="14" t="s">
        <v>31</v>
      </c>
      <c r="C32" s="15"/>
      <c r="D32" s="15"/>
      <c r="E32" s="16"/>
      <c r="F32" s="34">
        <f>C29</f>
        <v>190181.43</v>
      </c>
      <c r="G32" s="42"/>
      <c r="H32" s="42"/>
      <c r="I32" s="35"/>
      <c r="J32" s="35"/>
      <c r="K32" s="36"/>
      <c r="L32" s="43"/>
      <c r="M32" s="43"/>
      <c r="N32" s="43"/>
    </row>
    <row r="34" ht="3" customHeight="1"/>
    <row r="36" ht="30" customHeight="1"/>
    <row r="37" spans="2:5" ht="39" customHeight="1">
      <c r="B37" s="2" t="s">
        <v>30</v>
      </c>
      <c r="C37" s="2"/>
      <c r="D37" s="2"/>
      <c r="E37" s="2"/>
    </row>
    <row r="38" spans="2:5" ht="42" customHeight="1">
      <c r="B38" s="37"/>
      <c r="C38" s="38"/>
      <c r="D38" s="38"/>
      <c r="E38" s="39"/>
    </row>
    <row r="39" spans="8:14" ht="87.75" customHeight="1">
      <c r="H39" s="40"/>
      <c r="I39" s="40"/>
      <c r="J39" s="40"/>
      <c r="K39" s="40"/>
      <c r="L39" s="40"/>
      <c r="M39" s="40"/>
      <c r="N39" s="40"/>
    </row>
  </sheetData>
  <sheetProtection password="DA17" sheet="1"/>
  <protectedRanges>
    <protectedRange sqref="F19:F20 F26 B7" name="Intervallo1"/>
  </protectedRanges>
  <mergeCells count="36">
    <mergeCell ref="D1:N1"/>
    <mergeCell ref="C28:E28"/>
    <mergeCell ref="B9:N9"/>
    <mergeCell ref="A8:F8"/>
    <mergeCell ref="B13:N13"/>
    <mergeCell ref="B4:N4"/>
    <mergeCell ref="B6:F6"/>
    <mergeCell ref="B7:F7"/>
    <mergeCell ref="B17:N17"/>
    <mergeCell ref="A25:N25"/>
    <mergeCell ref="B18:N18"/>
    <mergeCell ref="B19:E19"/>
    <mergeCell ref="G7:H7"/>
    <mergeCell ref="B21:E21"/>
    <mergeCell ref="G21:N21"/>
    <mergeCell ref="B14:N14"/>
    <mergeCell ref="B26:E26"/>
    <mergeCell ref="G26:H26"/>
    <mergeCell ref="B16:N16"/>
    <mergeCell ref="B11:N11"/>
    <mergeCell ref="B10:N10"/>
    <mergeCell ref="B12:N12"/>
    <mergeCell ref="B15:N15"/>
    <mergeCell ref="G19:N19"/>
    <mergeCell ref="B24:N24"/>
    <mergeCell ref="B23:N23"/>
    <mergeCell ref="B38:E38"/>
    <mergeCell ref="H39:N39"/>
    <mergeCell ref="F28:N28"/>
    <mergeCell ref="G32:H32"/>
    <mergeCell ref="L32:N32"/>
    <mergeCell ref="A30:F30"/>
    <mergeCell ref="C29:E29"/>
  </mergeCells>
  <dataValidations count="2">
    <dataValidation type="custom" allowBlank="1" showInputMessage="1" showErrorMessage="1" errorTitle="Errore" error="Non è ammesso:&#10;- Ribasso % negativo&#10;- Ribasso % pari a 0 (Zero)&#10;- Ribasso % con un numero di cifre decimali superiori a 3 (Tre)" sqref="F27">
      <formula1>AND(F27&gt;0,LEN((F27*100)-INT(F27*100))&lt;6)</formula1>
    </dataValidation>
    <dataValidation type="custom" allowBlank="1" showInputMessage="1" showErrorMessage="1" errorTitle="Errore" error="Non è ammesso:&#10;- Ribasso % negativo&#10;- Ribasso % con un numero di cifre decimali superiori a 3 (Tre)" sqref="F26">
      <formula1>AND(F26&gt;=0,F26&lt;=100%,LEN(TEXT(F26*100-INT(F26*100),"0,000#"))&lt;6)</formula1>
    </dataValidation>
  </dataValidation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51" r:id="rId2"/>
  <headerFooter alignWithMargins="0">
    <oddFooter>&amp;LModulo offerta&amp;CPag. 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Poste Italiane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Poste Italiane SpA</dc:creator>
  <cp:keywords/>
  <dc:description/>
  <cp:lastModifiedBy>Strianese Anna Maria</cp:lastModifiedBy>
  <cp:lastPrinted>2019-05-07T12:43:34Z</cp:lastPrinted>
  <dcterms:created xsi:type="dcterms:W3CDTF">2009-02-24T13:31:04Z</dcterms:created>
  <dcterms:modified xsi:type="dcterms:W3CDTF">2019-07-15T15:01:13Z</dcterms:modified>
  <cp:category/>
  <cp:version/>
  <cp:contentType/>
  <cp:contentStatus/>
</cp:coreProperties>
</file>