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602" activeTab="0"/>
  </bookViews>
  <sheets>
    <sheet name="Modulo offerta economica" sheetId="1" r:id="rId1"/>
    <sheet name="Foglio1" sheetId="2" r:id="rId2"/>
  </sheets>
  <definedNames>
    <definedName name="_xlnm.Print_Area" localSheetId="0">'Modulo offerta economica'!$A$1:$N$32</definedName>
  </definedNames>
  <calcPr fullCalcOnLoad="1"/>
</workbook>
</file>

<file path=xl/sharedStrings.xml><?xml version="1.0" encoding="utf-8"?>
<sst xmlns="http://schemas.openxmlformats.org/spreadsheetml/2006/main" count="36" uniqueCount="36">
  <si>
    <t>Il sottoscrittore dichiara:</t>
  </si>
  <si>
    <t>a)</t>
  </si>
  <si>
    <t>b)</t>
  </si>
  <si>
    <t>c)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</si>
  <si>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</si>
  <si>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</si>
  <si>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</si>
  <si>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</si>
  <si>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</si>
  <si>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</si>
  <si>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</si>
  <si>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</si>
  <si>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</si>
  <si>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</si>
  <si>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</si>
  <si>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</si>
  <si>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</si>
  <si>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</si>
  <si>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</si>
  <si>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</si>
  <si>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</si>
  <si>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RIBASSO UNICO OFFERTO [%] FINO ALLA TERZA CIFRA DECIMALE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</si>
  <si>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</si>
  <si>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</si>
  <si>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</si>
  <si>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Allegato B - Modulo offerta economica</t>
  </si>
  <si>
    <t>oltre IVA, quale tariffa oraria posta a base di gara perprestazioni di facchinaggio</t>
  </si>
  <si>
    <t>di confermare le dichiarazioni di cui alla lettera d'invito, presentate in sede di offerta;</t>
  </si>
  <si>
    <t>Sottoscritto digitalmente da</t>
  </si>
  <si>
    <t>di accettare integralmente, senza condizione o riserva alcuna, tutte le norme e disposizioni contenute nel presente modulo di offerta, nel lettera d'invito recante le modalità di partecipazione e svolgimento della procedura, nel capitolato d'oneri e tecnico prestazionale e relativi allegati tecnici, nonchè in tutti gli altri elaborati disponibili nell’area "Allegati" della RDO on line, relativa alla procedura in oggetto, all'interno del portale https://fornitori.sportesalute.eu;</t>
  </si>
  <si>
    <t>oltre IVA, al MQ per i servizi di cui all'oggetto</t>
  </si>
  <si>
    <t>Alla luce di quanto sopra l'importo massimo di spesa pari ad € 200.000,00, sarà contabilizzato sulla base del seguente importo al MQ:</t>
  </si>
  <si>
    <t>di aver preso nota che la validità del contratto decorre dalla data del verbale di consegna e che, su richiesta della Stazione Appaltante, dovrà dare inizio all’esecuzione anticipata delle prestazioni anche nelle more della stipula del contratto.</t>
  </si>
  <si>
    <t>Tutto ciò premesso dichiara di essere disposto ad assumere l'appalto di quanto in oggetto, offrendo il ribasso unico percentuale sottoindicato a valere sul seguente importo al MQ:</t>
  </si>
  <si>
    <t xml:space="preserve">di  aver preso visione dei corrispettivi, dei tariffari e dei prezziari posti a base di gara e di ritenerli convenienti e tali da consentire il ribasso offerto; </t>
  </si>
  <si>
    <t>Procedura negoziata per la stipula di un accordo quadro per l’affidamento del servizio di sanificazione straordinaria da COVID-19 degli uffici di Sport e Salute S.p.A. di Roma, nonché presso il Parco Sportivo del Foro Italico a r.l., eventualmente attivabile su tutto il territorio nazionale. CIG 8369622E8E - R.A. 052/20/PN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</si>
</sst>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7" fillId="19" borderId="2" applyNumberFormat="0" applyAlignment="0" applyProtection="0"/>
    <xf numFmtId="0" fontId="38" fillId="0" borderId="3" applyNumberFormat="0" applyFill="0" applyAlignment="0" applyProtection="0"/>
    <xf numFmtId="0" fontId="39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73" fontId="0" fillId="0" borderId="0" applyFont="0" applyFill="0" applyBorder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5" applyNumberFormat="0" applyFont="0" applyAlignment="0" applyProtection="0"/>
    <xf numFmtId="0" fontId="42" fillId="19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6" applyNumberFormat="1" applyFont="1" applyFill="1" applyBorder="1" applyAlignment="1" applyProtection="1">
      <alignment horizontal="center" vertical="center" wrapText="1"/>
      <protection locked="0"/>
    </xf>
    <xf numFmtId="17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175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2" borderId="0" xfId="0" applyFont="1" applyFill="1" applyAlignment="1" applyProtection="1">
      <alignment horizontal="left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 locked="0"/>
    </xf>
    <xf numFmtId="0" fontId="10" fillId="25" borderId="15" xfId="0" applyFont="1" applyFill="1" applyBorder="1" applyAlignment="1" applyProtection="1">
      <alignment horizontal="center" vertical="center" wrapText="1"/>
      <protection locked="0"/>
    </xf>
    <xf numFmtId="0" fontId="10" fillId="25" borderId="16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75" fontId="9" fillId="35" borderId="17" xfId="0" applyNumberFormat="1" applyFont="1" applyFill="1" applyBorder="1" applyAlignment="1" applyProtection="1">
      <alignment horizontal="center" vertical="center" wrapText="1"/>
      <protection/>
    </xf>
    <xf numFmtId="175" fontId="9" fillId="35" borderId="18" xfId="0" applyNumberFormat="1" applyFont="1" applyFill="1" applyBorder="1" applyAlignment="1" applyProtection="1">
      <alignment horizontal="center" vertical="center" wrapText="1"/>
      <protection/>
    </xf>
    <xf numFmtId="175" fontId="9" fillId="35" borderId="19" xfId="0" applyNumberFormat="1" applyFont="1" applyFill="1" applyBorder="1" applyAlignment="1" applyProtection="1">
      <alignment horizontal="center" vertical="center" wrapText="1"/>
      <protection/>
    </xf>
    <xf numFmtId="0" fontId="9" fillId="4" borderId="14" xfId="0" applyFont="1" applyFill="1" applyBorder="1" applyAlignment="1" applyProtection="1">
      <alignment horizontal="left" vertical="center" wrapText="1"/>
      <protection/>
    </xf>
    <xf numFmtId="0" fontId="9" fillId="4" borderId="15" xfId="0" applyFont="1" applyFill="1" applyBorder="1" applyAlignment="1" applyProtection="1">
      <alignment horizontal="left" vertical="center" wrapText="1"/>
      <protection/>
    </xf>
    <xf numFmtId="0" fontId="9" fillId="4" borderId="16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6" fillId="32" borderId="0" xfId="0" applyFont="1" applyFill="1" applyAlignment="1">
      <alignment horizontal="righ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/>
    </xf>
    <xf numFmtId="0" fontId="9" fillId="34" borderId="20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14" fillId="32" borderId="22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5" fillId="32" borderId="22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4" fillId="32" borderId="22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23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justify" vertical="top" wrapTex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1323975</xdr:colOff>
      <xdr:row>2</xdr:row>
      <xdr:rowOff>295275</xdr:rowOff>
    </xdr:to>
    <xdr:pic>
      <xdr:nvPicPr>
        <xdr:cNvPr id="1" name="Immagine 1" descr="cid:image001.png@01D530B3.FB77CF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32"/>
  <sheetViews>
    <sheetView showGridLines="0" tabSelected="1" zoomScale="70" zoomScaleNormal="70" zoomScalePageLayoutView="0" workbookViewId="0" topLeftCell="A1">
      <selection activeCell="B4" sqref="B4:N4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7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16.8515625" style="1" customWidth="1"/>
    <col min="16" max="16" width="21.8515625" style="1" bestFit="1" customWidth="1"/>
    <col min="17" max="16384" width="9.140625" style="1" customWidth="1"/>
  </cols>
  <sheetData>
    <row r="1" spans="4:14" s="7" customFormat="1" ht="34.5" customHeight="1">
      <c r="D1" s="50" t="s">
        <v>25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2" s="7" customFormat="1" ht="21.75" customHeight="1">
      <c r="K2" s="26"/>
    </row>
    <row r="3" s="7" customFormat="1" ht="27" customHeight="1">
      <c r="K3" s="26"/>
    </row>
    <row r="4" spans="2:14" s="7" customFormat="1" ht="93" customHeight="1">
      <c r="B4" s="45" t="s">
        <v>35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="7" customFormat="1" ht="13.5" customHeight="1">
      <c r="K5" s="26"/>
    </row>
    <row r="6" spans="2:8" ht="18" customHeight="1" thickBot="1">
      <c r="B6" s="62" t="s">
        <v>22</v>
      </c>
      <c r="C6" s="62"/>
      <c r="D6" s="62"/>
      <c r="E6" s="62"/>
      <c r="F6" s="62"/>
      <c r="G6" s="3"/>
      <c r="H6" s="3"/>
    </row>
    <row r="7" spans="2:11" s="4" customFormat="1" ht="39" customHeight="1" thickBot="1">
      <c r="B7" s="63"/>
      <c r="C7" s="64"/>
      <c r="D7" s="64"/>
      <c r="E7" s="64"/>
      <c r="F7" s="65"/>
      <c r="G7" s="56" t="str">
        <f>+IF(B7="","Indicare la 'Ragione sociale per esteso'",IF(B7="Ragione sociale Impresa","Indicare la 'Ragione sociale per esteso'",""))</f>
        <v>Indicare la 'Ragione sociale per esteso'</v>
      </c>
      <c r="H7" s="57"/>
      <c r="I7" s="6"/>
      <c r="J7" s="6" t="str">
        <f>+IF(B7="","- Ragione sociale","")</f>
        <v>- Ragione sociale</v>
      </c>
      <c r="K7" s="28"/>
    </row>
    <row r="8" spans="1:11" s="9" customFormat="1" ht="45" customHeight="1">
      <c r="A8" s="68" t="s">
        <v>0</v>
      </c>
      <c r="B8" s="68"/>
      <c r="C8" s="68"/>
      <c r="D8" s="68"/>
      <c r="E8" s="68"/>
      <c r="F8" s="68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48" t="s">
        <v>27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9" customFormat="1" ht="74.25" customHeight="1">
      <c r="A10" s="8" t="s">
        <v>2</v>
      </c>
      <c r="B10" s="48" t="s">
        <v>29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s="9" customFormat="1" ht="39" customHeight="1">
      <c r="A11" s="8" t="s">
        <v>3</v>
      </c>
      <c r="B11" s="48" t="s">
        <v>10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s="9" customFormat="1" ht="73.5" customHeight="1">
      <c r="A12" s="8" t="s">
        <v>4</v>
      </c>
      <c r="B12" s="48" t="s">
        <v>16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5" s="9" customFormat="1" ht="45" customHeight="1">
      <c r="A13" s="8" t="s">
        <v>5</v>
      </c>
      <c r="B13" s="66" t="s">
        <v>34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36"/>
    </row>
    <row r="14" spans="1:14" s="9" customFormat="1" ht="61.5" customHeight="1">
      <c r="A14" s="8" t="s">
        <v>6</v>
      </c>
      <c r="B14" s="48" t="s">
        <v>17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s="9" customFormat="1" ht="47.25" customHeight="1">
      <c r="A15" s="8" t="s">
        <v>7</v>
      </c>
      <c r="B15" s="48" t="s">
        <v>18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s="9" customFormat="1" ht="45" customHeight="1">
      <c r="A16" s="8" t="s">
        <v>8</v>
      </c>
      <c r="B16" s="48" t="s">
        <v>19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9" customFormat="1" ht="65.25" customHeight="1" thickBot="1">
      <c r="A17" s="8" t="s">
        <v>11</v>
      </c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2:14" s="9" customFormat="1" ht="69" customHeight="1" thickBot="1">
      <c r="B18" s="51" t="s">
        <v>15</v>
      </c>
      <c r="C18" s="52"/>
      <c r="D18" s="52"/>
      <c r="E18" s="53"/>
      <c r="F18" s="32"/>
      <c r="G18" s="58" t="s">
        <v>14</v>
      </c>
      <c r="H18" s="59"/>
      <c r="I18" s="59"/>
      <c r="J18" s="59"/>
      <c r="K18" s="59"/>
      <c r="L18" s="59"/>
      <c r="M18" s="59"/>
      <c r="N18" s="59"/>
    </row>
    <row r="19" spans="2:14" s="9" customFormat="1" ht="30" customHeight="1" thickBot="1">
      <c r="B19" s="19"/>
      <c r="C19" s="19"/>
      <c r="D19" s="19"/>
      <c r="E19" s="19"/>
      <c r="F19" s="20"/>
      <c r="G19" s="31"/>
      <c r="H19" s="31"/>
      <c r="I19" s="31"/>
      <c r="J19" s="31"/>
      <c r="K19" s="31"/>
      <c r="L19" s="31"/>
      <c r="M19" s="31"/>
      <c r="N19" s="31"/>
    </row>
    <row r="20" spans="2:14" s="18" customFormat="1" ht="75" customHeight="1" thickBot="1">
      <c r="B20" s="51" t="s">
        <v>23</v>
      </c>
      <c r="C20" s="52"/>
      <c r="D20" s="52"/>
      <c r="E20" s="53"/>
      <c r="F20" s="32"/>
      <c r="G20" s="58" t="s">
        <v>24</v>
      </c>
      <c r="H20" s="59"/>
      <c r="I20" s="59"/>
      <c r="J20" s="59"/>
      <c r="K20" s="59"/>
      <c r="L20" s="59"/>
      <c r="M20" s="59"/>
      <c r="N20" s="59"/>
    </row>
    <row r="21" spans="2:11" s="18" customFormat="1" ht="18.75">
      <c r="B21" s="19"/>
      <c r="C21" s="19"/>
      <c r="D21" s="19"/>
      <c r="E21" s="19"/>
      <c r="F21" s="20"/>
      <c r="G21" s="21"/>
      <c r="H21" s="22"/>
      <c r="I21" s="23"/>
      <c r="J21" s="23"/>
      <c r="K21" s="24"/>
    </row>
    <row r="22" spans="1:14" s="9" customFormat="1" ht="35.25" customHeight="1">
      <c r="A22" s="8" t="s">
        <v>12</v>
      </c>
      <c r="B22" s="48" t="s">
        <v>20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s="9" customFormat="1" ht="45.75" customHeight="1">
      <c r="A23" s="8" t="s">
        <v>9</v>
      </c>
      <c r="B23" s="48" t="s">
        <v>32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9" customFormat="1" ht="48" customHeight="1" thickBot="1">
      <c r="A24" s="67" t="s">
        <v>33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s="9" customFormat="1" ht="52.5" customHeight="1" thickBot="1">
      <c r="A25" s="11"/>
      <c r="B25" s="51" t="s">
        <v>21</v>
      </c>
      <c r="C25" s="52"/>
      <c r="D25" s="52"/>
      <c r="E25" s="53"/>
      <c r="F25" s="33"/>
      <c r="G25" s="54" t="str">
        <f>+IF(F25="","Indicare il 'Ribasso % offerto'","")</f>
        <v>Indicare il 'Ribasso % offerto'</v>
      </c>
      <c r="H25" s="55"/>
      <c r="I25" s="12"/>
      <c r="J25" s="12" t="str">
        <f>+IF(F25="","- Ribasso % offerto","")</f>
        <v>- Ribasso % offerto</v>
      </c>
      <c r="K25" s="29"/>
      <c r="L25" s="11"/>
      <c r="M25" s="11"/>
      <c r="N25" s="11"/>
    </row>
    <row r="26" spans="1:14" s="9" customFormat="1" ht="10.5" customHeight="1" thickBot="1">
      <c r="A26" s="11"/>
      <c r="B26" s="13"/>
      <c r="C26" s="13"/>
      <c r="D26" s="13"/>
      <c r="E26" s="13"/>
      <c r="F26" s="13"/>
      <c r="G26" s="14"/>
      <c r="H26" s="15"/>
      <c r="I26" s="12"/>
      <c r="J26" s="12"/>
      <c r="K26" s="29"/>
      <c r="L26" s="11"/>
      <c r="M26" s="11"/>
      <c r="N26" s="11"/>
    </row>
    <row r="27" spans="1:13" s="9" customFormat="1" ht="45" customHeight="1" thickBot="1">
      <c r="A27" s="34"/>
      <c r="B27" s="42">
        <v>0.7</v>
      </c>
      <c r="C27" s="43"/>
      <c r="D27" s="44"/>
      <c r="E27" s="40" t="s">
        <v>30</v>
      </c>
      <c r="F27" s="40"/>
      <c r="G27" s="40"/>
      <c r="H27" s="40"/>
      <c r="I27" s="40"/>
      <c r="J27" s="40"/>
      <c r="K27" s="40"/>
      <c r="L27" s="40"/>
      <c r="M27" s="40"/>
    </row>
    <row r="28" spans="1:14" s="9" customFormat="1" ht="44.25" customHeight="1" thickBot="1">
      <c r="A28" s="41" t="s">
        <v>31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2:13" s="9" customFormat="1" ht="60.75" customHeight="1" thickBot="1">
      <c r="B29" s="35">
        <f>B27*(1-$F$25)</f>
        <v>0.7</v>
      </c>
      <c r="C29" s="60" t="s">
        <v>26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1" s="13" customFormat="1" ht="20.25" customHeight="1">
      <c r="A30" s="25"/>
      <c r="B30" s="25"/>
      <c r="C30" s="25"/>
      <c r="D30" s="25"/>
      <c r="E30" s="25"/>
      <c r="G30" s="16"/>
      <c r="I30" s="17"/>
      <c r="J30" s="17"/>
      <c r="K30" s="30"/>
    </row>
    <row r="31" spans="2:5" ht="20.25" customHeight="1">
      <c r="B31" s="49" t="s">
        <v>28</v>
      </c>
      <c r="C31" s="49"/>
      <c r="D31" s="49"/>
      <c r="E31" s="49"/>
    </row>
    <row r="32" spans="2:5" ht="42" customHeight="1">
      <c r="B32" s="37"/>
      <c r="C32" s="38"/>
      <c r="D32" s="38"/>
      <c r="E32" s="39"/>
    </row>
  </sheetData>
  <sheetProtection password="DA17" sheet="1"/>
  <protectedRanges>
    <protectedRange sqref="F18:F19 F25 B7" name="Intervallo1"/>
  </protectedRanges>
  <mergeCells count="30">
    <mergeCell ref="C29:M29"/>
    <mergeCell ref="B23:N23"/>
    <mergeCell ref="B6:F6"/>
    <mergeCell ref="B7:F7"/>
    <mergeCell ref="B13:N13"/>
    <mergeCell ref="B16:N16"/>
    <mergeCell ref="B22:N22"/>
    <mergeCell ref="A24:N24"/>
    <mergeCell ref="A8:F8"/>
    <mergeCell ref="B12:N12"/>
    <mergeCell ref="D1:N1"/>
    <mergeCell ref="B17:N17"/>
    <mergeCell ref="B18:E18"/>
    <mergeCell ref="B25:E25"/>
    <mergeCell ref="G25:H25"/>
    <mergeCell ref="G7:H7"/>
    <mergeCell ref="B20:E20"/>
    <mergeCell ref="G20:N20"/>
    <mergeCell ref="G18:N18"/>
    <mergeCell ref="B9:N9"/>
    <mergeCell ref="B32:E32"/>
    <mergeCell ref="E27:M27"/>
    <mergeCell ref="A28:N28"/>
    <mergeCell ref="B27:D27"/>
    <mergeCell ref="B4:N4"/>
    <mergeCell ref="B15:N15"/>
    <mergeCell ref="B11:N11"/>
    <mergeCell ref="B10:N10"/>
    <mergeCell ref="B14:N14"/>
    <mergeCell ref="B31:E31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6">
      <formula1>AND(F26&gt;0,LEN((F26*100)-INT(F26*100))&lt;6)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5">
      <formula1>AND(F25&gt;=0,F25&lt;=100%,LEN(TEXT(F25*100-INT(F25*100),"0,000#"))&lt;6)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5" r:id="rId2"/>
  <headerFooter alignWithMargins="0">
    <oddFooter>&amp;LModulo offerta&amp;CPag.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C40" sqref="C40:D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Admin</cp:lastModifiedBy>
  <cp:lastPrinted>2020-01-29T09:43:44Z</cp:lastPrinted>
  <dcterms:created xsi:type="dcterms:W3CDTF">2009-02-24T13:31:04Z</dcterms:created>
  <dcterms:modified xsi:type="dcterms:W3CDTF">2020-09-25T11:20:13Z</dcterms:modified>
  <cp:category/>
  <cp:version/>
  <cp:contentType/>
  <cp:contentStatus/>
</cp:coreProperties>
</file>