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120" windowWidth="12780" windowHeight="9000" tabRatio="602" activeTab="0"/>
  </bookViews>
  <sheets>
    <sheet name="Modulo offerta economica" sheetId="1" r:id="rId1"/>
  </sheets>
  <definedNames>
    <definedName name="_xlnm.Print_Area" localSheetId="0">'Modulo offerta economica'!$A$1:$N$47</definedName>
  </definedNames>
  <calcPr fullCalcOnLoad="1"/>
</workbook>
</file>

<file path=xl/sharedStrings.xml><?xml version="1.0" encoding="utf-8"?>
<sst xmlns="http://schemas.openxmlformats.org/spreadsheetml/2006/main" count="45" uniqueCount="45">
  <si>
    <t>* Compilare i campi evidenziati in celeste</t>
  </si>
  <si>
    <t>Il sottoscrittore dichiara:</t>
  </si>
  <si>
    <t>a)</t>
  </si>
  <si>
    <t>b)</t>
  </si>
  <si>
    <t>c)</t>
  </si>
  <si>
    <t>d)</t>
  </si>
  <si>
    <t>e)</t>
  </si>
  <si>
    <t>f)</t>
  </si>
  <si>
    <t>g)</t>
  </si>
  <si>
    <t>h)</t>
  </si>
  <si>
    <t>i)</t>
  </si>
  <si>
    <t>l)</t>
  </si>
  <si>
    <t>j)</t>
  </si>
  <si>
    <t>k)</t>
  </si>
  <si>
    <t>valevole su €</t>
  </si>
  <si>
    <t>CHE SOMMATO A</t>
  </si>
  <si>
    <t xml:space="preserve">
</t>
  </si>
  <si>
    <t>COSTI della manodopera di cui all’art.95, comma 10, del D.Lgs. 50/2016 e s.m.i., fino alla seconda cifra decimale [Euro]*</t>
  </si>
  <si>
    <t>ONERI SICUREZZA AZIENDALI, di cui all’art.95, comma 10, del D.Lgs. 50/2016 e s.m.i., fino alla seconda cifra decimale [Euro]*</t>
  </si>
  <si>
    <t xml:space="preserve">Indicare i propri costi relativi alla manodopera di cui all’art. 95, comma 10, del D.lgs  50/2016 e s.m.i. </t>
  </si>
  <si>
    <t>Indicare gli oneri aziendali concernenti l’adempimento delle disposizioni in materia di salute e sicurezza sui luoghi di lavoro, di cui all’art. 95, comma 10, del D.lgs  50/2016 e s.m.i,</t>
  </si>
  <si>
    <t>di  accettare che la presente offerta abbia validità di 180 giorni a partire dalla data fissata per la presentazione della presente offerta;</t>
  </si>
  <si>
    <t>oltre IVA, quali costi per l'attuazione dei piani di sicurezza e coordinamento, ai sensi del D.Lgs 81/2008 e s.m.i., non soggetti al ribasso di gara</t>
  </si>
  <si>
    <r>
      <t xml:space="preserve">RIBASSO OFFERTO [%] </t>
    </r>
    <r>
      <rPr>
        <b/>
        <u val="single"/>
        <sz val="14"/>
        <rFont val="Arial"/>
        <family val="2"/>
      </rPr>
      <t>FINO ALLA TERZA CIFRA DECIMALE</t>
    </r>
  </si>
  <si>
    <t>di avere effettuato una verifica della disponibilità della mano d’opera necessaria per l’esecuzione dei lavori nonché della disponibilità di attrezzature adeguate all’entità e alla tipologia e categoria dei lavori in appalto;</t>
  </si>
  <si>
    <t>di aver tenuto conto, nel formulare la propria offerta, dei sottoindicati  oneri aziendali concernenti l’adempimento delle disposizioni in materia di salute e sicurezza sui luoghi di lavoro, e dei propri costi della manodopera, non soggetti a ribasso d’asta, da sostenere nell’arco temporale previsto per l’esecuzione dei lavori, e che essi non rappresentano un corrispettivo aggiuntivo rispetto a quello indicato nell’offerta economica stessa, bensì una componente specifica di essa:</t>
  </si>
  <si>
    <t>che gli oneri aziendali concernenti l’adempimento delle disposizioni in materia di salute e sicurezza sui luoghi di lavoro risultano congrui rispetto all’entità e alle caratteristiche dei lavori oggetto dell’appalto e che il costo della manodopera non è inferiore ai minimi salariali retributivi indicati nelle apposite tabelle di cui all'articolo 23, comma 16, D. Lgs. 50/2016 e s.m.i, per  il  settore  produttivo in  cui rientrano  le  lavorazioni;</t>
  </si>
  <si>
    <t>di confermare le dichiarazioni di cui alla lettera di invito, presentate in sede di offerta;</t>
  </si>
  <si>
    <t>di aver preso nota che la validità del contratto decorre dalla data del verbale di consegna dei lavori;</t>
  </si>
  <si>
    <t>Valore da ribadire a video</t>
  </si>
  <si>
    <t>IMPORTO OFFERTO [EURO], FINO ALLA TERZA CIFRA DECIMALE</t>
  </si>
  <si>
    <t>IMPORTO CONTRATTUALE, FINO ALLA TERZA CIFRA DECIMALE, COMPRENSIVO DEI COSTI PER L'ATTUAZIONE DEI PIANI DI SICUREZZA E COORDINAMENTO, IVA ESCLUSA.</t>
  </si>
  <si>
    <t>In caso di concorrenti associati</t>
  </si>
  <si>
    <t>di avere preso conoscenza di tutte le circostanze generali, particolari e locali, nessuna esclusa ed eccettuata, che possono avere influito o influire sulla determinazione della propria offerta, sulle condizioni contrattuali e sull'esecuzione dei lavori e di aver giudicato i lavori stessi realizzabili, gli elaborati progettuali adeguati e di ritenere l’importo per l’esecuzione delle opere a corpo nel suo complesso remunerativo e tale da consentire il ribasso percentuale offerto;</t>
  </si>
  <si>
    <t>di avere preso conoscenza e di aver tenuto conto nella formulazione dell’offerta delle condizioni contrattuali e degli oneri ed obblighi inerenti e conseguenti, compresi quelli eventuali relativi alla raccolta, trasporto e smaltimento dei rifiuti e/o residui di lavorazione nonché degli obblighi e degli oneri relativi alle disposizioni in materia di sicurezza, di assicurazione, di condizioni di lavoro e di previdenza e assistenza in vigore nel luogo dove devono essere eseguiti i lavori;</t>
  </si>
  <si>
    <t>di prendere atto che l’indicazione delle voci e delle quantità riportate nel “Computo metrico estimativo”, posto a base della di gara ai soli fini di agevolare lo studio dell’intervento, non ha effetto sull’importo complessivo dell’offerta, essendo la valutazione dei lavori “a corpo” effettuata secondo le specificazioni date nella descrizione dei lavori stessi, nonché secondo le risultanze degli elaborati grafici e di ogni altro allegato progettuale e di avere, altresì, conoscenza che il corrispettivo convenuto, determinato mediante ribasso sull’importo dei lavori posto a base d'asta, resta fisso e invariabile senza che possa essere invocata da alcuna delle parti contraenti alcuna successiva verificazione sulla misura o sul valore attribuito alla quantità;</t>
  </si>
  <si>
    <t>di aver controllato le voci e le quantità riportate nel computo metrico estimativo, attraverso l’esame degli elaborati progettuali e di aver tenuto conto delle eventuali discordanze nelle indicazioni qualitative e quantitative delle voci rilevabili dal computo metrico estimativo nella formulazione dell’offerta che, riferita all’esecuzione dei lavori secondo gli elaborati progettuali posti a base di gara, resta comunque fissa ed invariabile;</t>
  </si>
  <si>
    <t>Tutto ciò premesso dichiara di essere disposto ad assumere la realizzazione dei lavori descritti nel progetto esecutivo, offrendo :</t>
  </si>
  <si>
    <t>oltre IVA, quale corrispettivo per l’esecuzione dei lavori a corpo, nonché valevole sulla maggiorazione del 25,00% per spese generali, uso attrezzi ed utili dell'impresa per l’esecuzione di eventuali opere in economia.</t>
  </si>
  <si>
    <t xml:space="preserve">Allegato B- Modulo offerta economica </t>
  </si>
  <si>
    <t>di accettare integralmente, senza condizione o riserva alcuna, tutte le norme e disposizioni contenute nel presente modulo di offerta, nella lettera di invito recante le modalità di partecipazione e svolgimento della gara,  nel progetto esecutivo posto a base di gara completo di tutti i documenti tecnico-economici ed elaborati grafici, nel Piano di sicurezza e coordinamento, nel Cronoprogramma, nonchè nel capitolato speciale d’appalto, disponibili nell’area "Allegati" della RDO on line, all'interno del portale https://fornitori.sportesalute.eu;</t>
  </si>
  <si>
    <t>m)</t>
  </si>
  <si>
    <t>di avere tenuto conto, nel formulare la propria offerta di eventuali maggiorazioni per lievitazione dei prezzi che dovessero intervenire durante l’esecuzione dei lavori, rinunciando fin d’ora a qualsiasi azione o eccezione in merito, fermo restando quanto previsto all’art. 13 schema contratto;</t>
  </si>
  <si>
    <t xml:space="preserve">PROCEDURA NEGOZIATA RELATIVA ALL’AFFIDAMENTO DEI LAVORI PROPEDEUTICI  AL RIFACIMENTO DELLA PISTA DI ATLETICA DELLO STADIO OLIMPICO DI ROMA IN PREVISIONE DELLO SVOLGIMENTO DEGLI EUROPEI DI ATLETICA LEGGERA ROMA 2024. - R.A. 177/22/PN - CIG: 9477981559 - CUP: J84J22000930001
</t>
  </si>
  <si>
    <t>di riconoscere la congruità dei termini di ultimazione lavori di cui all'art 18 dell'allegato integrativo al Capitolato speciale d'appalto ed in genere della tempistica stabilita dal Cronoprogramma e di averne tenuto conto nel formulare la propria offerta, obbligandosi, altresì, ad eseguire i lavori secondo le modalità di cui al progetto, nei tempi e secondo l'ordine di esecuzione di cui al cronoprogramma di progetto, da ritenersi vincolante.</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</si>
</sst>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2]\ #,##0.00;\-[$€-2]\ #,##0.00"/>
    <numFmt numFmtId="165" formatCode="_-[$€-2]\ * #,##0.00_-;\-[$€-2]\ * #,##0.00_-;_-[$€-2]\ * &quot;-&quot;??_-"/>
    <numFmt numFmtId="166" formatCode="0.000%"/>
    <numFmt numFmtId="167" formatCode="&quot;€&quot;\ #,##0.00"/>
    <numFmt numFmtId="168" formatCode="#,##0.0000"/>
    <numFmt numFmtId="169" formatCode="0.0000%"/>
    <numFmt numFmtId="170" formatCode="0.00000%"/>
    <numFmt numFmtId="171" formatCode="&quot;€&quot;\ #,##0.0000000000"/>
    <numFmt numFmtId="172" formatCode="#.######;"/>
    <numFmt numFmtId="173" formatCode="&quot;€&quot;\ #,##0.000"/>
    <numFmt numFmtId="174" formatCode="&quot;€&quot;\ #,##0.0000"/>
    <numFmt numFmtId="175" formatCode="0.0"/>
    <numFmt numFmtId="176" formatCode="0.000"/>
    <numFmt numFmtId="177" formatCode="[$-410]dddd\ d\ mmmm\ yyyy"/>
    <numFmt numFmtId="178" formatCode="00000"/>
    <numFmt numFmtId="179" formatCode="&quot;€&quot;\ #,##0.000;\-&quot;€&quot;\ #,##0.000"/>
    <numFmt numFmtId="180" formatCode="#,##0.000"/>
    <numFmt numFmtId="181" formatCode="&quot;Sì&quot;;&quot;Sì&quot;;&quot;No&quot;"/>
    <numFmt numFmtId="182" formatCode="&quot;Vero&quot;;&quot;Vero&quot;;&quot;Falso&quot;"/>
    <numFmt numFmtId="183" formatCode="&quot;Attivo&quot;;&quot;Attivo&quot;;&quot;Disattivo&quot;"/>
    <numFmt numFmtId="184" formatCode="[$€-2]\ #.##000_);[Red]\([$€-2]\ #.##000\)"/>
    <numFmt numFmtId="185" formatCode="_-[$€-410]\ * #,##0.00_-;\-[$€-410]\ * #,##0.00_-;_-[$€-410]\ * &quot;-&quot;??_-;_-@_-"/>
    <numFmt numFmtId="186" formatCode="&quot;Attivo&quot;;&quot;Attivo&quot;;&quot;Inattivo&quot;"/>
    <numFmt numFmtId="187" formatCode="#,##0.00\ &quot;€&quot;;\-#,##0.00\ &quot;€&quot;"/>
  </numFmts>
  <fonts count="56">
    <font>
      <sz val="10"/>
      <name val="Arial"/>
      <family val="0"/>
    </font>
    <font>
      <sz val="8"/>
      <name val="Arial"/>
      <family val="2"/>
    </font>
    <font>
      <b/>
      <sz val="12"/>
      <name val="Arial"/>
      <family val="2"/>
    </font>
    <font>
      <sz val="12"/>
      <name val="Arial"/>
      <family val="2"/>
    </font>
    <font>
      <u val="single"/>
      <sz val="10"/>
      <color indexed="12"/>
      <name val="Arial"/>
      <family val="2"/>
    </font>
    <font>
      <u val="single"/>
      <sz val="10"/>
      <color indexed="36"/>
      <name val="Arial"/>
      <family val="2"/>
    </font>
    <font>
      <sz val="10"/>
      <color indexed="8"/>
      <name val="Arial"/>
      <family val="2"/>
    </font>
    <font>
      <b/>
      <sz val="10"/>
      <color indexed="8"/>
      <name val="Arial"/>
      <family val="2"/>
    </font>
    <font>
      <b/>
      <i/>
      <sz val="12"/>
      <name val="Arial"/>
      <family val="2"/>
    </font>
    <font>
      <b/>
      <sz val="14"/>
      <name val="Arial"/>
      <family val="2"/>
    </font>
    <font>
      <sz val="14"/>
      <name val="Arial"/>
      <family val="2"/>
    </font>
    <font>
      <b/>
      <sz val="11"/>
      <name val="Arial"/>
      <family val="2"/>
    </font>
    <font>
      <sz val="12"/>
      <color indexed="10"/>
      <name val="Arial"/>
      <family val="2"/>
    </font>
    <font>
      <sz val="9"/>
      <color indexed="8"/>
      <name val="Calibri"/>
      <family val="2"/>
    </font>
    <font>
      <sz val="14"/>
      <color indexed="10"/>
      <name val="Arial"/>
      <family val="2"/>
    </font>
    <font>
      <b/>
      <i/>
      <sz val="14"/>
      <color indexed="10"/>
      <name val="Arial"/>
      <family val="2"/>
    </font>
    <font>
      <b/>
      <i/>
      <sz val="12"/>
      <color indexed="10"/>
      <name val="Arial"/>
      <family val="2"/>
    </font>
    <font>
      <b/>
      <u val="single"/>
      <sz val="14"/>
      <name val="Arial"/>
      <family val="2"/>
    </font>
    <font>
      <b/>
      <sz val="10"/>
      <name val="Arial"/>
      <family val="2"/>
    </font>
    <font>
      <b/>
      <u val="single"/>
      <sz val="14"/>
      <color indexed="1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6"/>
      <color indexed="56"/>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6"/>
      <color rgb="FF00206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theme="0" tint="-0.1499900072813034"/>
        <bgColor indexed="64"/>
      </patternFill>
    </fill>
    <fill>
      <patternFill patternType="solid">
        <fgColor theme="0"/>
        <bgColor indexed="64"/>
      </patternFill>
    </fill>
    <fill>
      <patternFill patternType="solid">
        <fgColor indexed="51"/>
        <bgColor indexed="64"/>
      </patternFill>
    </fill>
  </fills>
  <borders count="23">
    <border>
      <left/>
      <right/>
      <top/>
      <bottom/>
      <diagonal/>
    </border>
    <border>
      <left style="thin"/>
      <right style="thin"/>
      <top>
        <color indexed="63"/>
      </top>
      <bottom>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56"/>
      </left>
      <right style="medium">
        <color indexed="56"/>
      </right>
      <top style="medium">
        <color indexed="56"/>
      </top>
      <bottom style="medium">
        <color indexed="56"/>
      </bottom>
    </border>
    <border>
      <left style="medium">
        <color indexed="56"/>
      </left>
      <right>
        <color indexed="63"/>
      </right>
      <top>
        <color indexed="63"/>
      </top>
      <bottom>
        <color indexed="63"/>
      </bottom>
    </border>
    <border>
      <left style="medium">
        <color indexed="56"/>
      </left>
      <right>
        <color indexed="63"/>
      </right>
      <top style="medium">
        <color indexed="56"/>
      </top>
      <bottom style="medium">
        <color indexed="56"/>
      </bottom>
    </border>
    <border>
      <left>
        <color indexed="63"/>
      </left>
      <right>
        <color indexed="63"/>
      </right>
      <top style="medium">
        <color indexed="56"/>
      </top>
      <bottom style="medium">
        <color indexed="56"/>
      </bottom>
    </border>
    <border>
      <left>
        <color indexed="63"/>
      </left>
      <right style="medium">
        <color indexed="56"/>
      </right>
      <top style="medium">
        <color indexed="56"/>
      </top>
      <bottom style="medium">
        <color indexed="56"/>
      </botto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right/>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9" fontId="7" fillId="0" borderId="1">
      <alignment vertical="top"/>
      <protection/>
    </xf>
    <xf numFmtId="9" fontId="6" fillId="0" borderId="1">
      <alignment vertical="top" wrapText="1"/>
      <protection/>
    </xf>
    <xf numFmtId="0" fontId="7" fillId="0" borderId="1">
      <alignment horizontal="justify" vertical="top" wrapText="1"/>
      <protection hidden="1"/>
    </xf>
    <xf numFmtId="0" fontId="6" fillId="0" borderId="1">
      <alignment horizontal="left" vertical="top" wrapText="1"/>
      <protection/>
    </xf>
    <xf numFmtId="0" fontId="40" fillId="19" borderId="2" applyNumberFormat="0" applyAlignment="0" applyProtection="0"/>
    <xf numFmtId="0" fontId="41" fillId="0" borderId="3" applyNumberFormat="0" applyFill="0" applyAlignment="0" applyProtection="0"/>
    <xf numFmtId="0" fontId="42" fillId="20" borderId="4"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165" fontId="0" fillId="0" borderId="0" applyFont="0" applyFill="0" applyBorder="0" applyAlignment="0" applyProtection="0"/>
    <xf numFmtId="0" fontId="4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8" borderId="0" applyNumberFormat="0" applyBorder="0" applyAlignment="0" applyProtection="0"/>
    <xf numFmtId="0" fontId="0" fillId="29" borderId="5" applyNumberFormat="0" applyFont="0" applyAlignment="0" applyProtection="0"/>
    <xf numFmtId="0" fontId="45" fillId="19" borderId="6"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0" borderId="9" applyNumberFormat="0" applyFill="0" applyAlignment="0" applyProtection="0"/>
    <xf numFmtId="0" fontId="51" fillId="0" borderId="0" applyNumberFormat="0" applyFill="0" applyBorder="0" applyAlignment="0" applyProtection="0"/>
    <xf numFmtId="0" fontId="52" fillId="0" borderId="10" applyNumberFormat="0" applyFill="0" applyAlignment="0" applyProtection="0"/>
    <xf numFmtId="0" fontId="53" fillId="30" borderId="0" applyNumberFormat="0" applyBorder="0" applyAlignment="0" applyProtection="0"/>
    <xf numFmtId="0" fontId="54"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1">
    <xf numFmtId="0" fontId="0" fillId="0" borderId="0" xfId="0" applyAlignment="1">
      <alignment/>
    </xf>
    <xf numFmtId="0" fontId="3" fillId="32" borderId="0" xfId="0" applyFont="1" applyFill="1" applyAlignment="1" applyProtection="1">
      <alignment vertical="center" wrapText="1"/>
      <protection/>
    </xf>
    <xf numFmtId="0" fontId="3" fillId="32" borderId="0" xfId="0" applyFont="1" applyFill="1" applyAlignment="1" applyProtection="1">
      <alignment horizontal="center" vertical="center" wrapText="1"/>
      <protection/>
    </xf>
    <xf numFmtId="0" fontId="2" fillId="32" borderId="0" xfId="0" applyFont="1" applyFill="1" applyBorder="1" applyAlignment="1" applyProtection="1">
      <alignment horizontal="center" vertical="center" wrapText="1"/>
      <protection/>
    </xf>
    <xf numFmtId="0" fontId="3" fillId="32" borderId="0" xfId="0" applyFont="1" applyFill="1" applyAlignment="1" applyProtection="1">
      <alignment horizontal="left" vertical="center" wrapText="1"/>
      <protection/>
    </xf>
    <xf numFmtId="0" fontId="12" fillId="32" borderId="0" xfId="0" applyFont="1" applyFill="1" applyAlignment="1" applyProtection="1">
      <alignment vertical="center" wrapText="1"/>
      <protection/>
    </xf>
    <xf numFmtId="0" fontId="12" fillId="32" borderId="0" xfId="0" applyFont="1" applyFill="1" applyAlignment="1" applyProtection="1">
      <alignment horizontal="left" vertical="center" wrapText="1"/>
      <protection/>
    </xf>
    <xf numFmtId="0" fontId="13" fillId="32" borderId="0" xfId="0" applyFont="1" applyFill="1" applyAlignment="1">
      <alignment wrapText="1"/>
    </xf>
    <xf numFmtId="0" fontId="9" fillId="32" borderId="0" xfId="0" applyFont="1" applyFill="1" applyBorder="1" applyAlignment="1" applyProtection="1">
      <alignment horizontal="left" vertical="center" wrapText="1"/>
      <protection/>
    </xf>
    <xf numFmtId="0" fontId="9" fillId="32" borderId="0" xfId="0" applyFont="1" applyFill="1" applyAlignment="1" applyProtection="1">
      <alignment horizontal="justify" vertical="top" wrapText="1"/>
      <protection/>
    </xf>
    <xf numFmtId="0" fontId="10" fillId="32" borderId="0" xfId="0" applyFont="1" applyFill="1" applyAlignment="1" applyProtection="1">
      <alignment horizontal="left" vertical="center" wrapText="1"/>
      <protection/>
    </xf>
    <xf numFmtId="180" fontId="9" fillId="33" borderId="11" xfId="0" applyNumberFormat="1" applyFont="1" applyFill="1" applyBorder="1" applyAlignment="1" applyProtection="1">
      <alignment horizontal="center" vertical="center" wrapText="1"/>
      <protection locked="0"/>
    </xf>
    <xf numFmtId="0" fontId="14" fillId="32" borderId="0" xfId="0" applyFont="1" applyFill="1" applyAlignment="1" applyProtection="1">
      <alignment horizontal="left" vertical="center" wrapText="1"/>
      <protection/>
    </xf>
    <xf numFmtId="44" fontId="14" fillId="32" borderId="0" xfId="0" applyNumberFormat="1" applyFont="1" applyFill="1" applyAlignment="1" applyProtection="1">
      <alignment horizontal="left" vertical="center" wrapText="1"/>
      <protection/>
    </xf>
    <xf numFmtId="0" fontId="10" fillId="32" borderId="0" xfId="0" applyFont="1" applyFill="1" applyAlignment="1" applyProtection="1">
      <alignment horizontal="justify" vertical="top" wrapText="1"/>
      <protection/>
    </xf>
    <xf numFmtId="166" fontId="9" fillId="33" borderId="11" xfId="0" applyNumberFormat="1" applyFont="1" applyFill="1" applyBorder="1" applyAlignment="1" applyProtection="1">
      <alignment horizontal="justify" vertical="top" wrapText="1"/>
      <protection locked="0"/>
    </xf>
    <xf numFmtId="0" fontId="14" fillId="32" borderId="0" xfId="0" applyFont="1" applyFill="1" applyAlignment="1" applyProtection="1">
      <alignment horizontal="justify" vertical="top" wrapText="1"/>
      <protection/>
    </xf>
    <xf numFmtId="0" fontId="10" fillId="32" borderId="0" xfId="0" applyFont="1" applyFill="1" applyAlignment="1" applyProtection="1">
      <alignment vertical="center" wrapText="1"/>
      <protection/>
    </xf>
    <xf numFmtId="0" fontId="15" fillId="32" borderId="0" xfId="0" applyFont="1" applyFill="1" applyBorder="1" applyAlignment="1" applyProtection="1">
      <alignment horizontal="justify" vertical="top" wrapText="1"/>
      <protection/>
    </xf>
    <xf numFmtId="0" fontId="15" fillId="32" borderId="0" xfId="0" applyFont="1" applyFill="1" applyAlignment="1" applyProtection="1">
      <alignment horizontal="justify" vertical="top" wrapText="1"/>
      <protection/>
    </xf>
    <xf numFmtId="0" fontId="10" fillId="32" borderId="0" xfId="0" applyFont="1" applyFill="1" applyAlignment="1" applyProtection="1">
      <alignment horizontal="center" vertical="center" wrapText="1"/>
      <protection/>
    </xf>
    <xf numFmtId="0" fontId="14" fillId="32" borderId="0" xfId="0" applyFont="1" applyFill="1" applyAlignment="1" applyProtection="1">
      <alignment vertical="center" wrapText="1"/>
      <protection/>
    </xf>
    <xf numFmtId="173" fontId="9" fillId="0" borderId="11" xfId="0" applyNumberFormat="1" applyFont="1" applyFill="1" applyBorder="1" applyAlignment="1" applyProtection="1">
      <alignment horizontal="center" vertical="center" wrapText="1"/>
      <protection/>
    </xf>
    <xf numFmtId="0" fontId="10" fillId="0" borderId="0" xfId="0" applyFont="1" applyFill="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180" fontId="9" fillId="0" borderId="0" xfId="0" applyNumberFormat="1" applyFont="1" applyFill="1" applyBorder="1" applyAlignment="1" applyProtection="1">
      <alignment horizontal="center" vertical="center" wrapText="1"/>
      <protection locked="0"/>
    </xf>
    <xf numFmtId="0" fontId="15" fillId="0" borderId="0" xfId="0" applyFont="1" applyFill="1" applyBorder="1" applyAlignment="1" applyProtection="1">
      <alignment horizontal="justify" vertical="top" wrapText="1"/>
      <protection/>
    </xf>
    <xf numFmtId="0" fontId="15" fillId="0" borderId="0" xfId="0" applyFont="1" applyFill="1" applyAlignment="1" applyProtection="1">
      <alignment horizontal="justify" vertical="top" wrapText="1"/>
      <protection/>
    </xf>
    <xf numFmtId="0" fontId="14" fillId="0" borderId="0" xfId="0" applyFont="1" applyFill="1" applyAlignment="1" applyProtection="1">
      <alignment horizontal="left" vertical="center" wrapText="1"/>
      <protection/>
    </xf>
    <xf numFmtId="44" fontId="14" fillId="0" borderId="0" xfId="0" applyNumberFormat="1" applyFont="1" applyFill="1" applyAlignment="1" applyProtection="1">
      <alignment horizontal="left" vertical="center" wrapText="1"/>
      <protection/>
    </xf>
    <xf numFmtId="0" fontId="9" fillId="32" borderId="0" xfId="0" applyFont="1" applyFill="1" applyAlignment="1" applyProtection="1">
      <alignment horizontal="left" vertical="center" wrapText="1"/>
      <protection/>
    </xf>
    <xf numFmtId="0" fontId="9" fillId="0" borderId="0" xfId="0" applyFont="1" applyFill="1" applyAlignment="1" applyProtection="1">
      <alignment horizontal="right" vertical="center" wrapText="1"/>
      <protection/>
    </xf>
    <xf numFmtId="0" fontId="9" fillId="0" borderId="0" xfId="0" applyFont="1" applyFill="1" applyAlignment="1" applyProtection="1">
      <alignment horizontal="left" vertical="center" wrapText="1"/>
      <protection/>
    </xf>
    <xf numFmtId="185" fontId="9" fillId="34" borderId="0" xfId="0" applyNumberFormat="1" applyFont="1" applyFill="1" applyAlignment="1" applyProtection="1">
      <alignment horizontal="center" vertical="center" wrapText="1"/>
      <protection/>
    </xf>
    <xf numFmtId="0" fontId="9" fillId="35" borderId="0" xfId="0" applyFont="1" applyFill="1" applyAlignment="1" applyProtection="1">
      <alignment horizontal="justify" vertical="top" wrapText="1"/>
      <protection/>
    </xf>
    <xf numFmtId="0" fontId="10" fillId="35" borderId="0" xfId="0" applyFont="1" applyFill="1" applyAlignment="1" applyProtection="1">
      <alignment horizontal="left" vertical="center" wrapText="1"/>
      <protection/>
    </xf>
    <xf numFmtId="187" fontId="18" fillId="32" borderId="0" xfId="66" applyNumberFormat="1" applyFont="1" applyFill="1" applyBorder="1" applyAlignment="1" applyProtection="1">
      <alignment horizontal="center" vertical="center" wrapText="1"/>
      <protection/>
    </xf>
    <xf numFmtId="187" fontId="55" fillId="32" borderId="0" xfId="66" applyNumberFormat="1" applyFont="1" applyFill="1" applyBorder="1" applyAlignment="1" applyProtection="1">
      <alignment horizontal="center" vertical="center" wrapText="1"/>
      <protection/>
    </xf>
    <xf numFmtId="0" fontId="16"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12" fillId="0" borderId="0" xfId="0" applyFont="1" applyFill="1" applyBorder="1" applyAlignment="1" applyProtection="1">
      <alignment horizontal="left" vertical="center" wrapText="1"/>
      <protection/>
    </xf>
    <xf numFmtId="0" fontId="2" fillId="32" borderId="0" xfId="0" applyFont="1" applyFill="1" applyAlignment="1" applyProtection="1">
      <alignment horizontal="left" vertical="center" wrapText="1"/>
      <protection/>
    </xf>
    <xf numFmtId="0" fontId="9" fillId="0" borderId="0" xfId="0" applyFont="1" applyFill="1" applyAlignment="1" applyProtection="1">
      <alignment horizontal="justify" vertical="top" wrapText="1"/>
      <protection/>
    </xf>
    <xf numFmtId="0" fontId="9" fillId="32" borderId="0" xfId="0" applyFont="1" applyFill="1" applyAlignment="1" applyProtection="1">
      <alignment horizontal="left" vertical="center" wrapText="1"/>
      <protection/>
    </xf>
    <xf numFmtId="0" fontId="9" fillId="35" borderId="0" xfId="0" applyFont="1" applyFill="1" applyAlignment="1" applyProtection="1">
      <alignment horizontal="justify" vertical="top" wrapText="1"/>
      <protection/>
    </xf>
    <xf numFmtId="0" fontId="16" fillId="32" borderId="12" xfId="0" applyFont="1" applyFill="1" applyBorder="1" applyAlignment="1" applyProtection="1">
      <alignment horizontal="justify" vertical="top" wrapText="1"/>
      <protection/>
    </xf>
    <xf numFmtId="0" fontId="16" fillId="32" borderId="0" xfId="0" applyFont="1" applyFill="1" applyAlignment="1" applyProtection="1">
      <alignment horizontal="justify" vertical="top" wrapText="1"/>
      <protection/>
    </xf>
    <xf numFmtId="0" fontId="9" fillId="36" borderId="11" xfId="0" applyFont="1" applyFill="1" applyBorder="1" applyAlignment="1" applyProtection="1">
      <alignment horizontal="justify" vertical="top" wrapText="1"/>
      <protection/>
    </xf>
    <xf numFmtId="4" fontId="9" fillId="34" borderId="0" xfId="0" applyNumberFormat="1" applyFont="1" applyFill="1" applyAlignment="1" applyProtection="1">
      <alignment horizontal="center" vertical="center" wrapText="1"/>
      <protection/>
    </xf>
    <xf numFmtId="185" fontId="9" fillId="34" borderId="0" xfId="0" applyNumberFormat="1" applyFont="1" applyFill="1" applyAlignment="1" applyProtection="1">
      <alignment horizontal="left" vertical="center" wrapText="1"/>
      <protection/>
    </xf>
    <xf numFmtId="0" fontId="9" fillId="36" borderId="13" xfId="0" applyFont="1" applyFill="1" applyBorder="1" applyAlignment="1" applyProtection="1">
      <alignment horizontal="left" vertical="center" wrapText="1"/>
      <protection/>
    </xf>
    <xf numFmtId="0" fontId="9" fillId="36" borderId="14" xfId="0" applyFont="1" applyFill="1" applyBorder="1" applyAlignment="1" applyProtection="1">
      <alignment horizontal="left" vertical="center" wrapText="1"/>
      <protection/>
    </xf>
    <xf numFmtId="0" fontId="9" fillId="36" borderId="15" xfId="0" applyFont="1" applyFill="1" applyBorder="1" applyAlignment="1" applyProtection="1">
      <alignment horizontal="left" vertical="center" wrapText="1"/>
      <protection/>
    </xf>
    <xf numFmtId="0" fontId="9" fillId="32" borderId="12" xfId="0" applyFont="1" applyFill="1" applyBorder="1" applyAlignment="1" applyProtection="1">
      <alignment horizontal="left" vertical="center" wrapText="1"/>
      <protection/>
    </xf>
    <xf numFmtId="0" fontId="9" fillId="32" borderId="0" xfId="0" applyFont="1" applyFill="1" applyBorder="1" applyAlignment="1" applyProtection="1">
      <alignment horizontal="left" vertical="center" wrapText="1"/>
      <protection/>
    </xf>
    <xf numFmtId="0" fontId="8" fillId="0" borderId="16" xfId="0" applyFont="1" applyFill="1" applyBorder="1" applyAlignment="1" applyProtection="1">
      <alignment horizontal="left" vertical="center" wrapText="1"/>
      <protection locked="0"/>
    </xf>
    <xf numFmtId="0" fontId="16" fillId="32" borderId="0" xfId="0" applyFont="1" applyFill="1" applyBorder="1" applyAlignment="1" applyProtection="1">
      <alignment horizontal="left" vertical="center" wrapText="1"/>
      <protection/>
    </xf>
    <xf numFmtId="0" fontId="16" fillId="32" borderId="0" xfId="0" applyFont="1" applyFill="1" applyAlignment="1" applyProtection="1">
      <alignment horizontal="left" vertical="center" wrapText="1"/>
      <protection/>
    </xf>
    <xf numFmtId="0" fontId="9" fillId="35" borderId="0" xfId="0" applyFont="1" applyFill="1" applyBorder="1" applyAlignment="1" applyProtection="1">
      <alignment horizontal="justify" vertical="top" wrapText="1"/>
      <protection/>
    </xf>
    <xf numFmtId="0" fontId="8" fillId="33" borderId="17" xfId="0" applyFont="1" applyFill="1" applyBorder="1" applyAlignment="1" applyProtection="1">
      <alignment horizontal="center" vertical="center" wrapText="1"/>
      <protection locked="0"/>
    </xf>
    <xf numFmtId="0" fontId="8" fillId="33" borderId="16" xfId="0" applyFont="1" applyFill="1" applyBorder="1" applyAlignment="1" applyProtection="1">
      <alignment horizontal="center" vertical="center" wrapText="1"/>
      <protection locked="0"/>
    </xf>
    <xf numFmtId="0" fontId="8" fillId="33" borderId="18" xfId="0" applyFont="1" applyFill="1" applyBorder="1" applyAlignment="1" applyProtection="1">
      <alignment horizontal="center" vertical="center" wrapText="1"/>
      <protection locked="0"/>
    </xf>
    <xf numFmtId="0" fontId="19" fillId="32" borderId="19" xfId="0" applyFont="1" applyFill="1" applyBorder="1" applyAlignment="1" applyProtection="1">
      <alignment horizontal="center" vertical="center" wrapText="1"/>
      <protection hidden="1"/>
    </xf>
    <xf numFmtId="0" fontId="16" fillId="32" borderId="12" xfId="0" applyFont="1" applyFill="1" applyBorder="1" applyAlignment="1" applyProtection="1">
      <alignment horizontal="left" vertical="top" wrapText="1"/>
      <protection/>
    </xf>
    <xf numFmtId="0" fontId="16" fillId="32" borderId="0" xfId="0" applyFont="1" applyFill="1" applyBorder="1" applyAlignment="1" applyProtection="1">
      <alignment horizontal="left" vertical="top" wrapText="1"/>
      <protection/>
    </xf>
    <xf numFmtId="0" fontId="8" fillId="32" borderId="0" xfId="0" applyFont="1" applyFill="1" applyBorder="1" applyAlignment="1" applyProtection="1">
      <alignment horizontal="left" vertical="center" wrapText="1"/>
      <protection/>
    </xf>
    <xf numFmtId="0" fontId="11" fillId="4" borderId="20" xfId="0" applyFont="1" applyFill="1" applyBorder="1" applyAlignment="1" applyProtection="1">
      <alignment horizontal="left" vertical="center" wrapText="1"/>
      <protection/>
    </xf>
    <xf numFmtId="0" fontId="11" fillId="4" borderId="21" xfId="0" applyFont="1" applyFill="1" applyBorder="1" applyAlignment="1" applyProtection="1">
      <alignment horizontal="left" vertical="center" wrapText="1"/>
      <protection/>
    </xf>
    <xf numFmtId="0" fontId="11" fillId="4" borderId="22" xfId="0" applyFont="1" applyFill="1" applyBorder="1" applyAlignment="1" applyProtection="1">
      <alignment horizontal="left" vertical="center" wrapText="1"/>
      <protection/>
    </xf>
    <xf numFmtId="0" fontId="2" fillId="32" borderId="0" xfId="0" applyFont="1" applyFill="1" applyAlignment="1" applyProtection="1">
      <alignment horizontal="left" vertical="center" wrapText="1"/>
      <protection/>
    </xf>
    <xf numFmtId="0" fontId="9" fillId="36" borderId="11" xfId="0" applyFont="1" applyFill="1" applyBorder="1" applyAlignment="1" applyProtection="1">
      <alignment horizontal="left" vertical="center" wrapText="1"/>
      <protection/>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A1 cod voce madre" xfId="33"/>
    <cellStyle name="A2 cod voce figlia" xfId="34"/>
    <cellStyle name="B1 testo voce madre" xfId="35"/>
    <cellStyle name="B2 cod voce figlia" xfId="36"/>
    <cellStyle name="Calcolo" xfId="37"/>
    <cellStyle name="Cella collegata" xfId="38"/>
    <cellStyle name="Cella da controllare" xfId="39"/>
    <cellStyle name="Hyperlink" xfId="40"/>
    <cellStyle name="Followed Hyperlink" xfId="41"/>
    <cellStyle name="Colore 1" xfId="42"/>
    <cellStyle name="Colore 2" xfId="43"/>
    <cellStyle name="Colore 3" xfId="44"/>
    <cellStyle name="Colore 4" xfId="45"/>
    <cellStyle name="Colore 5" xfId="46"/>
    <cellStyle name="Colore 6" xfId="47"/>
    <cellStyle name="Euro" xfId="48"/>
    <cellStyle name="Input" xfId="49"/>
    <cellStyle name="Comma" xfId="50"/>
    <cellStyle name="Comma [0]" xfId="51"/>
    <cellStyle name="Neutrale" xfId="52"/>
    <cellStyle name="Nota" xfId="53"/>
    <cellStyle name="Output" xfId="54"/>
    <cellStyle name="Percent"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1400175</xdr:colOff>
      <xdr:row>0</xdr:row>
      <xdr:rowOff>514350</xdr:rowOff>
    </xdr:to>
    <xdr:pic>
      <xdr:nvPicPr>
        <xdr:cNvPr id="1" name="Immagine 8"/>
        <xdr:cNvPicPr preferRelativeResize="1">
          <a:picLocks noChangeAspect="1"/>
        </xdr:cNvPicPr>
      </xdr:nvPicPr>
      <xdr:blipFill>
        <a:blip r:embed="rId1"/>
        <a:stretch>
          <a:fillRect/>
        </a:stretch>
      </xdr:blipFill>
      <xdr:spPr>
        <a:xfrm>
          <a:off x="333375" y="0"/>
          <a:ext cx="1400175" cy="514350"/>
        </a:xfrm>
        <a:prstGeom prst="rect">
          <a:avLst/>
        </a:prstGeom>
        <a:noFill/>
        <a:ln w="9525" cmpd="sng">
          <a:noFill/>
        </a:ln>
      </xdr:spPr>
    </xdr:pic>
    <xdr:clientData/>
  </xdr:twoCellAnchor>
  <xdr:twoCellAnchor>
    <xdr:from>
      <xdr:col>5</xdr:col>
      <xdr:colOff>1390650</xdr:colOff>
      <xdr:row>31</xdr:row>
      <xdr:rowOff>114300</xdr:rowOff>
    </xdr:from>
    <xdr:to>
      <xdr:col>5</xdr:col>
      <xdr:colOff>1876425</xdr:colOff>
      <xdr:row>32</xdr:row>
      <xdr:rowOff>114300</xdr:rowOff>
    </xdr:to>
    <xdr:sp>
      <xdr:nvSpPr>
        <xdr:cNvPr id="2" name="Freccia in su 1"/>
        <xdr:cNvSpPr>
          <a:spLocks/>
        </xdr:cNvSpPr>
      </xdr:nvSpPr>
      <xdr:spPr>
        <a:xfrm>
          <a:off x="5962650" y="16897350"/>
          <a:ext cx="485775" cy="209550"/>
        </a:xfrm>
        <a:prstGeom prst="up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1:BC46"/>
  <sheetViews>
    <sheetView tabSelected="1" zoomScale="60" zoomScaleNormal="60" zoomScalePageLayoutView="0" workbookViewId="0" topLeftCell="A31">
      <selection activeCell="R29" sqref="R29"/>
    </sheetView>
  </sheetViews>
  <sheetFormatPr defaultColWidth="9.140625" defaultRowHeight="12.75"/>
  <cols>
    <col min="1" max="1" width="5.00390625" style="1" customWidth="1"/>
    <col min="2" max="2" width="35.57421875" style="1" customWidth="1"/>
    <col min="3" max="3" width="4.57421875" style="1" customWidth="1"/>
    <col min="4" max="4" width="4.8515625" style="1" customWidth="1"/>
    <col min="5" max="5" width="18.57421875" style="1" customWidth="1"/>
    <col min="6" max="6" width="48.421875" style="1" customWidth="1"/>
    <col min="7" max="7" width="34.00390625" style="2" customWidth="1"/>
    <col min="8" max="8" width="21.7109375" style="1" customWidth="1"/>
    <col min="9" max="9" width="3.421875" style="5" hidden="1" customWidth="1"/>
    <col min="10" max="10" width="20.57421875" style="5" hidden="1" customWidth="1"/>
    <col min="11" max="11" width="12.00390625" style="5" bestFit="1" customWidth="1"/>
    <col min="12" max="13" width="9.140625" style="1" customWidth="1"/>
    <col min="14" max="14" width="21.28125" style="1" customWidth="1"/>
    <col min="15" max="16384" width="9.140625" style="1" customWidth="1"/>
  </cols>
  <sheetData>
    <row r="1" spans="4:7" s="7" customFormat="1" ht="43.5" customHeight="1" thickBot="1">
      <c r="D1" s="62" t="s">
        <v>39</v>
      </c>
      <c r="E1" s="62"/>
      <c r="F1" s="62"/>
      <c r="G1" s="62"/>
    </row>
    <row r="2" s="7" customFormat="1" ht="29.25" customHeight="1" hidden="1"/>
    <row r="3" s="7" customFormat="1" ht="21.75" customHeight="1" hidden="1"/>
    <row r="4" s="7" customFormat="1" ht="21.75" customHeight="1" hidden="1"/>
    <row r="5" s="7" customFormat="1" ht="21.75" customHeight="1" thickTop="1"/>
    <row r="6" s="7" customFormat="1" ht="4.5" customHeight="1"/>
    <row r="7" spans="1:14" s="7" customFormat="1" ht="54.75" customHeight="1">
      <c r="A7" s="66" t="s">
        <v>43</v>
      </c>
      <c r="B7" s="67"/>
      <c r="C7" s="67"/>
      <c r="D7" s="67"/>
      <c r="E7" s="67"/>
      <c r="F7" s="67"/>
      <c r="G7" s="67"/>
      <c r="H7" s="67"/>
      <c r="I7" s="67"/>
      <c r="J7" s="67"/>
      <c r="K7" s="67"/>
      <c r="L7" s="67"/>
      <c r="M7" s="67"/>
      <c r="N7" s="68"/>
    </row>
    <row r="8" spans="1:14" s="7" customFormat="1" ht="12.75" customHeight="1">
      <c r="A8" s="8"/>
      <c r="B8" s="8"/>
      <c r="C8" s="8"/>
      <c r="D8" s="8"/>
      <c r="E8" s="8"/>
      <c r="F8" s="8"/>
      <c r="G8" s="8"/>
      <c r="H8" s="8"/>
      <c r="I8" s="8"/>
      <c r="J8" s="8"/>
      <c r="K8" s="8"/>
      <c r="L8" s="8"/>
      <c r="M8" s="8"/>
      <c r="N8" s="8"/>
    </row>
    <row r="9" spans="2:8" ht="30" customHeight="1" thickBot="1">
      <c r="B9" s="65" t="s">
        <v>0</v>
      </c>
      <c r="C9" s="65"/>
      <c r="D9" s="65"/>
      <c r="E9" s="65"/>
      <c r="F9" s="65"/>
      <c r="G9" s="3"/>
      <c r="H9" s="3"/>
    </row>
    <row r="10" spans="2:11" s="4" customFormat="1" ht="45" customHeight="1" thickBot="1">
      <c r="B10" s="59"/>
      <c r="C10" s="60"/>
      <c r="D10" s="60"/>
      <c r="E10" s="60"/>
      <c r="F10" s="61"/>
      <c r="G10" s="56" t="str">
        <f>+IF(B10="","Indicare la 'Ragione sociale per esteso'",IF(B10="Ragione sociale Impresa","Indicare la 'Ragione sociale per esteso'",""))</f>
        <v>Indicare la 'Ragione sociale per esteso'</v>
      </c>
      <c r="H10" s="57"/>
      <c r="I10" s="6"/>
      <c r="J10" s="6" t="str">
        <f>+IF(B10="","- Ragione sociale","")</f>
        <v>- Ragione sociale</v>
      </c>
      <c r="K10" s="6"/>
    </row>
    <row r="11" spans="2:23" s="39" customFormat="1" ht="18.75" customHeight="1" thickBot="1">
      <c r="B11" s="55" t="s">
        <v>32</v>
      </c>
      <c r="C11" s="55"/>
      <c r="D11" s="55"/>
      <c r="E11" s="55"/>
      <c r="F11" s="55"/>
      <c r="G11" s="38"/>
      <c r="H11" s="38"/>
      <c r="I11" s="40"/>
      <c r="J11" s="40"/>
      <c r="K11" s="40"/>
      <c r="M11" s="10"/>
      <c r="N11" s="10"/>
      <c r="O11" s="10"/>
      <c r="P11" s="10"/>
      <c r="Q11" s="10"/>
      <c r="R11" s="10"/>
      <c r="S11" s="10"/>
      <c r="T11" s="10"/>
      <c r="U11" s="10"/>
      <c r="V11" s="10"/>
      <c r="W11" s="10"/>
    </row>
    <row r="12" spans="2:23" s="4" customFormat="1" ht="45" customHeight="1" thickBot="1">
      <c r="B12" s="59"/>
      <c r="C12" s="60"/>
      <c r="D12" s="60"/>
      <c r="E12" s="60"/>
      <c r="F12" s="61"/>
      <c r="G12" s="56" t="str">
        <f>+IF(B12="","Indicare la 'Ragione sociale per esteso'",IF(B12="Ragione sociale Impresa","Indicare la 'Ragione sociale per esteso'",""))</f>
        <v>Indicare la 'Ragione sociale per esteso'</v>
      </c>
      <c r="H12" s="57"/>
      <c r="I12" s="6"/>
      <c r="J12" s="6" t="str">
        <f>+IF(B12="","- Ragione sociale","")</f>
        <v>- Ragione sociale</v>
      </c>
      <c r="K12" s="6"/>
      <c r="M12" s="10"/>
      <c r="N12" s="10"/>
      <c r="O12" s="10"/>
      <c r="P12" s="10"/>
      <c r="Q12" s="10"/>
      <c r="R12" s="10"/>
      <c r="S12" s="10"/>
      <c r="T12" s="10"/>
      <c r="U12" s="10"/>
      <c r="V12" s="10"/>
      <c r="W12" s="10"/>
    </row>
    <row r="13" spans="1:11" s="4" customFormat="1" ht="54.75" customHeight="1">
      <c r="A13" s="43" t="s">
        <v>1</v>
      </c>
      <c r="B13" s="43"/>
      <c r="C13" s="43"/>
      <c r="D13" s="43"/>
      <c r="E13" s="43"/>
      <c r="F13" s="43"/>
      <c r="G13" s="6"/>
      <c r="H13" s="6"/>
      <c r="I13" s="6"/>
      <c r="J13" s="6"/>
      <c r="K13" s="6"/>
    </row>
    <row r="14" spans="1:14" s="10" customFormat="1" ht="30.75" customHeight="1">
      <c r="A14" s="9" t="s">
        <v>2</v>
      </c>
      <c r="B14" s="44" t="s">
        <v>27</v>
      </c>
      <c r="C14" s="44"/>
      <c r="D14" s="44"/>
      <c r="E14" s="44"/>
      <c r="F14" s="44"/>
      <c r="G14" s="44"/>
      <c r="H14" s="44"/>
      <c r="I14" s="44"/>
      <c r="J14" s="44"/>
      <c r="K14" s="44"/>
      <c r="L14" s="44"/>
      <c r="M14" s="44"/>
      <c r="N14" s="44"/>
    </row>
    <row r="15" spans="1:14" s="10" customFormat="1" ht="83.25" customHeight="1">
      <c r="A15" s="9" t="s">
        <v>3</v>
      </c>
      <c r="B15" s="44" t="s">
        <v>40</v>
      </c>
      <c r="C15" s="44"/>
      <c r="D15" s="44"/>
      <c r="E15" s="44"/>
      <c r="F15" s="44"/>
      <c r="G15" s="44"/>
      <c r="H15" s="44"/>
      <c r="I15" s="44"/>
      <c r="J15" s="44"/>
      <c r="K15" s="44"/>
      <c r="L15" s="44"/>
      <c r="M15" s="44"/>
      <c r="N15" s="44"/>
    </row>
    <row r="16" spans="1:31" s="23" customFormat="1" ht="69" customHeight="1">
      <c r="A16" s="9" t="s">
        <v>4</v>
      </c>
      <c r="B16" s="42" t="s">
        <v>33</v>
      </c>
      <c r="C16" s="42"/>
      <c r="D16" s="42"/>
      <c r="E16" s="42"/>
      <c r="F16" s="42"/>
      <c r="G16" s="42"/>
      <c r="H16" s="42"/>
      <c r="I16" s="42"/>
      <c r="J16" s="42"/>
      <c r="K16" s="42"/>
      <c r="L16" s="42"/>
      <c r="M16" s="42"/>
      <c r="N16" s="42"/>
      <c r="O16" s="4"/>
      <c r="P16" s="4"/>
      <c r="Q16" s="4"/>
      <c r="R16" s="4"/>
      <c r="S16" s="4"/>
      <c r="T16" s="35"/>
      <c r="U16" s="35"/>
      <c r="V16" s="35"/>
      <c r="W16" s="35"/>
      <c r="X16" s="35"/>
      <c r="Y16" s="35"/>
      <c r="Z16" s="35"/>
      <c r="AA16" s="35"/>
      <c r="AB16" s="35"/>
      <c r="AC16" s="35"/>
      <c r="AD16" s="35"/>
      <c r="AE16" s="35"/>
    </row>
    <row r="17" spans="1:31" s="10" customFormat="1" ht="63.75" customHeight="1">
      <c r="A17" s="9" t="s">
        <v>5</v>
      </c>
      <c r="B17" s="44" t="s">
        <v>34</v>
      </c>
      <c r="C17" s="44"/>
      <c r="D17" s="44"/>
      <c r="E17" s="44"/>
      <c r="F17" s="44"/>
      <c r="G17" s="44"/>
      <c r="H17" s="44"/>
      <c r="I17" s="44"/>
      <c r="J17" s="44"/>
      <c r="K17" s="44"/>
      <c r="L17" s="44"/>
      <c r="M17" s="44"/>
      <c r="N17" s="44"/>
      <c r="T17" s="35"/>
      <c r="U17" s="35"/>
      <c r="V17" s="35"/>
      <c r="W17" s="35"/>
      <c r="X17" s="35"/>
      <c r="Y17" s="35"/>
      <c r="Z17" s="35"/>
      <c r="AA17" s="35"/>
      <c r="AB17" s="35"/>
      <c r="AC17" s="35"/>
      <c r="AD17" s="35"/>
      <c r="AE17" s="35"/>
    </row>
    <row r="18" spans="1:14" s="35" customFormat="1" ht="95.25" customHeight="1">
      <c r="A18" s="9" t="s">
        <v>6</v>
      </c>
      <c r="B18" s="58" t="s">
        <v>35</v>
      </c>
      <c r="C18" s="58"/>
      <c r="D18" s="58"/>
      <c r="E18" s="58"/>
      <c r="F18" s="58"/>
      <c r="G18" s="58"/>
      <c r="H18" s="58"/>
      <c r="I18" s="58"/>
      <c r="J18" s="58"/>
      <c r="K18" s="58"/>
      <c r="L18" s="58"/>
      <c r="M18" s="58"/>
      <c r="N18" s="58"/>
    </row>
    <row r="19" spans="1:14" s="35" customFormat="1" ht="63" customHeight="1">
      <c r="A19" s="34" t="s">
        <v>7</v>
      </c>
      <c r="B19" s="58" t="s">
        <v>36</v>
      </c>
      <c r="C19" s="58"/>
      <c r="D19" s="58"/>
      <c r="E19" s="58"/>
      <c r="F19" s="58"/>
      <c r="G19" s="58"/>
      <c r="H19" s="58"/>
      <c r="I19" s="58"/>
      <c r="J19" s="58"/>
      <c r="K19" s="58"/>
      <c r="L19" s="58"/>
      <c r="M19" s="58"/>
      <c r="N19" s="58"/>
    </row>
    <row r="20" spans="1:14" s="35" customFormat="1" ht="47.25" customHeight="1">
      <c r="A20" s="34" t="s">
        <v>8</v>
      </c>
      <c r="B20" s="44" t="s">
        <v>24</v>
      </c>
      <c r="C20" s="44"/>
      <c r="D20" s="44"/>
      <c r="E20" s="44"/>
      <c r="F20" s="44"/>
      <c r="G20" s="44"/>
      <c r="H20" s="44"/>
      <c r="I20" s="44"/>
      <c r="J20" s="44"/>
      <c r="K20" s="44"/>
      <c r="L20" s="44"/>
      <c r="M20" s="44"/>
      <c r="N20" s="44"/>
    </row>
    <row r="21" spans="1:14" s="10" customFormat="1" ht="45" customHeight="1">
      <c r="A21" s="9" t="s">
        <v>9</v>
      </c>
      <c r="B21" s="44" t="s">
        <v>42</v>
      </c>
      <c r="C21" s="44"/>
      <c r="D21" s="44"/>
      <c r="E21" s="44"/>
      <c r="F21" s="44"/>
      <c r="G21" s="44"/>
      <c r="H21" s="44"/>
      <c r="I21" s="44"/>
      <c r="J21" s="44"/>
      <c r="K21" s="44"/>
      <c r="L21" s="44"/>
      <c r="M21" s="44"/>
      <c r="N21" s="44"/>
    </row>
    <row r="22" spans="1:14" s="10" customFormat="1" ht="67.5" customHeight="1" thickBot="1">
      <c r="A22" s="9" t="s">
        <v>10</v>
      </c>
      <c r="B22" s="44" t="s">
        <v>25</v>
      </c>
      <c r="C22" s="44"/>
      <c r="D22" s="44"/>
      <c r="E22" s="44"/>
      <c r="F22" s="44"/>
      <c r="G22" s="44"/>
      <c r="H22" s="44"/>
      <c r="I22" s="44"/>
      <c r="J22" s="44"/>
      <c r="K22" s="44"/>
      <c r="L22" s="44"/>
      <c r="M22" s="44"/>
      <c r="N22" s="44"/>
    </row>
    <row r="23" spans="1:14" s="10" customFormat="1" ht="65.25" customHeight="1" thickBot="1">
      <c r="A23" s="9"/>
      <c r="B23" s="50" t="s">
        <v>17</v>
      </c>
      <c r="C23" s="51"/>
      <c r="D23" s="51"/>
      <c r="E23" s="52"/>
      <c r="F23" s="11"/>
      <c r="G23" s="63" t="s">
        <v>19</v>
      </c>
      <c r="H23" s="64"/>
      <c r="I23" s="64"/>
      <c r="J23" s="64"/>
      <c r="K23" s="64"/>
      <c r="L23" s="64"/>
      <c r="M23" s="64"/>
      <c r="N23" s="64"/>
    </row>
    <row r="24" spans="2:14" s="10" customFormat="1" ht="63.75" customHeight="1" thickBot="1">
      <c r="B24" s="50" t="s">
        <v>18</v>
      </c>
      <c r="C24" s="51"/>
      <c r="D24" s="51"/>
      <c r="E24" s="52"/>
      <c r="F24" s="11"/>
      <c r="G24" s="63" t="s">
        <v>20</v>
      </c>
      <c r="H24" s="64"/>
      <c r="I24" s="64"/>
      <c r="J24" s="64"/>
      <c r="K24" s="64"/>
      <c r="L24" s="64"/>
      <c r="M24" s="64"/>
      <c r="N24" s="64"/>
    </row>
    <row r="25" spans="2:11" s="23" customFormat="1" ht="8.25" customHeight="1">
      <c r="B25" s="24"/>
      <c r="C25" s="24"/>
      <c r="D25" s="24"/>
      <c r="E25" s="24"/>
      <c r="F25" s="25"/>
      <c r="G25" s="26"/>
      <c r="H25" s="27"/>
      <c r="I25" s="28"/>
      <c r="J25" s="28"/>
      <c r="K25" s="29"/>
    </row>
    <row r="26" spans="1:47" s="23" customFormat="1" ht="63" customHeight="1">
      <c r="A26" s="9" t="s">
        <v>12</v>
      </c>
      <c r="B26" s="44" t="s">
        <v>26</v>
      </c>
      <c r="C26" s="44"/>
      <c r="D26" s="44"/>
      <c r="E26" s="44"/>
      <c r="F26" s="44"/>
      <c r="G26" s="44"/>
      <c r="H26" s="44"/>
      <c r="I26" s="44"/>
      <c r="J26" s="44"/>
      <c r="K26" s="44"/>
      <c r="L26" s="44"/>
      <c r="M26" s="44"/>
      <c r="N26" s="44"/>
      <c r="O26" s="1"/>
      <c r="P26" s="1"/>
      <c r="Q26" s="1"/>
      <c r="R26" s="1"/>
      <c r="S26" s="1"/>
      <c r="T26" s="1"/>
      <c r="U26" s="1"/>
      <c r="V26" s="1"/>
      <c r="W26" s="1"/>
      <c r="X26" s="1"/>
      <c r="Y26" s="2"/>
      <c r="Z26" s="2"/>
      <c r="AA26" s="2"/>
      <c r="AB26" s="2"/>
      <c r="AC26" s="2"/>
      <c r="AD26" s="2"/>
      <c r="AE26" s="2"/>
      <c r="AF26" s="2"/>
      <c r="AG26" s="2"/>
      <c r="AH26" s="2"/>
      <c r="AI26" s="2"/>
      <c r="AJ26" s="2"/>
      <c r="AK26" s="2"/>
      <c r="AL26" s="2"/>
      <c r="AM26" s="2"/>
      <c r="AN26" s="2"/>
      <c r="AO26" s="2"/>
      <c r="AP26" s="2"/>
      <c r="AQ26" s="2"/>
      <c r="AR26" s="2"/>
      <c r="AS26" s="2"/>
      <c r="AT26" s="2"/>
      <c r="AU26" s="2"/>
    </row>
    <row r="27" spans="1:47" s="10" customFormat="1" ht="30" customHeight="1">
      <c r="A27" s="9" t="s">
        <v>13</v>
      </c>
      <c r="B27" s="44" t="s">
        <v>21</v>
      </c>
      <c r="C27" s="44"/>
      <c r="D27" s="44"/>
      <c r="E27" s="44"/>
      <c r="F27" s="44"/>
      <c r="G27" s="44"/>
      <c r="H27" s="44"/>
      <c r="I27" s="44"/>
      <c r="J27" s="44"/>
      <c r="K27" s="44"/>
      <c r="L27" s="44"/>
      <c r="M27" s="44"/>
      <c r="N27" s="44"/>
      <c r="Y27" s="2"/>
      <c r="Z27" s="2"/>
      <c r="AA27" s="2"/>
      <c r="AB27" s="2"/>
      <c r="AC27" s="2"/>
      <c r="AD27" s="2"/>
      <c r="AE27" s="2"/>
      <c r="AF27" s="2"/>
      <c r="AG27" s="2"/>
      <c r="AH27" s="2"/>
      <c r="AI27" s="2"/>
      <c r="AJ27" s="2"/>
      <c r="AK27" s="2"/>
      <c r="AL27" s="2"/>
      <c r="AM27" s="2"/>
      <c r="AN27" s="2"/>
      <c r="AO27" s="2"/>
      <c r="AP27" s="2"/>
      <c r="AQ27" s="2"/>
      <c r="AR27" s="2"/>
      <c r="AS27" s="2"/>
      <c r="AT27" s="2"/>
      <c r="AU27" s="2"/>
    </row>
    <row r="28" spans="1:47" s="10" customFormat="1" ht="33.75" customHeight="1">
      <c r="A28" s="9" t="s">
        <v>11</v>
      </c>
      <c r="B28" s="44" t="s">
        <v>28</v>
      </c>
      <c r="C28" s="44"/>
      <c r="D28" s="44"/>
      <c r="E28" s="44"/>
      <c r="F28" s="44"/>
      <c r="G28" s="44"/>
      <c r="H28" s="44"/>
      <c r="I28" s="44"/>
      <c r="J28" s="44"/>
      <c r="K28" s="44"/>
      <c r="L28" s="44"/>
      <c r="M28" s="44"/>
      <c r="N28" s="44"/>
      <c r="Y28" s="2"/>
      <c r="Z28" s="2"/>
      <c r="AA28" s="2"/>
      <c r="AB28" s="2"/>
      <c r="AC28" s="2"/>
      <c r="AD28" s="2"/>
      <c r="AE28" s="2"/>
      <c r="AF28" s="2"/>
      <c r="AG28" s="2"/>
      <c r="AH28" s="2"/>
      <c r="AI28" s="2"/>
      <c r="AJ28" s="2"/>
      <c r="AK28" s="2"/>
      <c r="AL28" s="2"/>
      <c r="AM28" s="2"/>
      <c r="AN28" s="2"/>
      <c r="AO28" s="2"/>
      <c r="AP28" s="2"/>
      <c r="AQ28" s="2"/>
      <c r="AR28" s="2"/>
      <c r="AS28" s="2"/>
      <c r="AT28" s="2"/>
      <c r="AU28" s="2"/>
    </row>
    <row r="29" spans="1:47" s="10" customFormat="1" ht="62.25" customHeight="1">
      <c r="A29" s="9" t="s">
        <v>41</v>
      </c>
      <c r="B29" s="42" t="s">
        <v>44</v>
      </c>
      <c r="C29" s="42"/>
      <c r="D29" s="42"/>
      <c r="E29" s="42"/>
      <c r="F29" s="42"/>
      <c r="G29" s="42"/>
      <c r="H29" s="42"/>
      <c r="I29" s="42"/>
      <c r="J29" s="42"/>
      <c r="K29" s="42"/>
      <c r="L29" s="42"/>
      <c r="M29" s="42"/>
      <c r="N29" s="42"/>
      <c r="Y29" s="2"/>
      <c r="Z29" s="2"/>
      <c r="AA29" s="2"/>
      <c r="AB29" s="2"/>
      <c r="AC29" s="2"/>
      <c r="AD29" s="2"/>
      <c r="AE29" s="2"/>
      <c r="AF29" s="2"/>
      <c r="AG29" s="2"/>
      <c r="AH29" s="2"/>
      <c r="AI29" s="2"/>
      <c r="AJ29" s="2"/>
      <c r="AK29" s="2"/>
      <c r="AL29" s="2"/>
      <c r="AM29" s="2"/>
      <c r="AN29" s="2"/>
      <c r="AO29" s="2"/>
      <c r="AP29" s="2"/>
      <c r="AQ29" s="2"/>
      <c r="AR29" s="2"/>
      <c r="AS29" s="2"/>
      <c r="AT29" s="2"/>
      <c r="AU29" s="2"/>
    </row>
    <row r="30" spans="1:47" s="10" customFormat="1" ht="45" customHeight="1" thickBot="1">
      <c r="A30" s="44" t="s">
        <v>37</v>
      </c>
      <c r="B30" s="44"/>
      <c r="C30" s="44"/>
      <c r="D30" s="44"/>
      <c r="E30" s="44"/>
      <c r="F30" s="44"/>
      <c r="G30" s="44"/>
      <c r="H30" s="44"/>
      <c r="I30" s="44"/>
      <c r="J30" s="44"/>
      <c r="K30" s="44"/>
      <c r="L30" s="44"/>
      <c r="M30" s="44"/>
      <c r="N30" s="44"/>
      <c r="Y30" s="2"/>
      <c r="Z30" s="2"/>
      <c r="AA30" s="2"/>
      <c r="AB30" s="2"/>
      <c r="AC30" s="2"/>
      <c r="AD30" s="2"/>
      <c r="AE30" s="2"/>
      <c r="AF30" s="2"/>
      <c r="AG30" s="2"/>
      <c r="AH30" s="2"/>
      <c r="AI30" s="2"/>
      <c r="AJ30" s="2"/>
      <c r="AK30" s="2"/>
      <c r="AL30" s="2"/>
      <c r="AM30" s="2"/>
      <c r="AN30" s="2"/>
      <c r="AO30" s="2"/>
      <c r="AP30" s="2"/>
      <c r="AQ30" s="2"/>
      <c r="AR30" s="2"/>
      <c r="AS30" s="2"/>
      <c r="AT30" s="2"/>
      <c r="AU30" s="2"/>
    </row>
    <row r="31" spans="1:47" s="10" customFormat="1" ht="54.75" customHeight="1" thickBot="1">
      <c r="A31" s="14"/>
      <c r="B31" s="47" t="s">
        <v>23</v>
      </c>
      <c r="C31" s="47"/>
      <c r="D31" s="47"/>
      <c r="E31" s="47"/>
      <c r="F31" s="15"/>
      <c r="G31" s="45" t="str">
        <f>+IF(F31="","Indicare il 'Ribasso % offerto'","")</f>
        <v>Indicare il 'Ribasso % offerto'</v>
      </c>
      <c r="H31" s="46"/>
      <c r="I31" s="16"/>
      <c r="J31" s="16" t="str">
        <f>+IF(F31="","- Ribasso % offerto","")</f>
        <v>- Ribasso % offerto</v>
      </c>
      <c r="K31" s="36"/>
      <c r="L31" s="14"/>
      <c r="M31" s="14"/>
      <c r="N31" s="14"/>
      <c r="Y31" s="2"/>
      <c r="Z31" s="2"/>
      <c r="AA31" s="2"/>
      <c r="AB31" s="2"/>
      <c r="AC31" s="2"/>
      <c r="AD31" s="2"/>
      <c r="AE31" s="2"/>
      <c r="AF31" s="2"/>
      <c r="AG31" s="2"/>
      <c r="AH31" s="2"/>
      <c r="AI31" s="2"/>
      <c r="AJ31" s="2"/>
      <c r="AK31" s="2"/>
      <c r="AL31" s="2"/>
      <c r="AM31" s="2"/>
      <c r="AN31" s="2"/>
      <c r="AO31" s="2"/>
      <c r="AP31" s="2"/>
      <c r="AQ31" s="2"/>
      <c r="AR31" s="2"/>
      <c r="AS31" s="2"/>
      <c r="AT31" s="2"/>
      <c r="AU31" s="2"/>
    </row>
    <row r="32" spans="1:55" s="23" customFormat="1" ht="16.5" customHeight="1">
      <c r="A32" s="10"/>
      <c r="B32" s="10"/>
      <c r="C32" s="10"/>
      <c r="D32" s="10"/>
      <c r="E32" s="10"/>
      <c r="F32" s="37"/>
      <c r="G32" s="10"/>
      <c r="H32" s="10"/>
      <c r="I32" s="10"/>
      <c r="J32" s="10"/>
      <c r="K32" s="10"/>
      <c r="L32" s="10"/>
      <c r="M32" s="10"/>
      <c r="N32" s="10"/>
      <c r="O32" s="10"/>
      <c r="P32" s="10"/>
      <c r="Q32" s="10"/>
      <c r="R32" s="10"/>
      <c r="S32" s="10"/>
      <c r="T32" s="10"/>
      <c r="U32" s="10"/>
      <c r="V32" s="10"/>
      <c r="W32" s="10"/>
      <c r="X32" s="10"/>
      <c r="Y32" s="2"/>
      <c r="Z32" s="2"/>
      <c r="AA32" s="2"/>
      <c r="AB32" s="2"/>
      <c r="AC32" s="2"/>
      <c r="AD32" s="2"/>
      <c r="AE32" s="2"/>
      <c r="AF32" s="2"/>
      <c r="AG32" s="2"/>
      <c r="AH32" s="2"/>
      <c r="AI32" s="2"/>
      <c r="AJ32" s="2"/>
      <c r="AK32" s="2"/>
      <c r="AL32" s="2"/>
      <c r="AM32" s="2"/>
      <c r="AN32" s="2"/>
      <c r="AO32" s="2"/>
      <c r="AP32" s="2"/>
      <c r="AQ32" s="2"/>
      <c r="AR32" s="2"/>
      <c r="AS32" s="2"/>
      <c r="AT32" s="2"/>
      <c r="AU32" s="2"/>
      <c r="AV32" s="10"/>
      <c r="AW32" s="10"/>
      <c r="AX32" s="10"/>
      <c r="AY32" s="10"/>
      <c r="AZ32" s="10"/>
      <c r="BA32" s="10"/>
      <c r="BB32" s="10"/>
      <c r="BC32" s="10"/>
    </row>
    <row r="33" spans="1:55" s="23" customFormat="1" ht="32.25" customHeight="1">
      <c r="A33" s="10"/>
      <c r="B33" s="10"/>
      <c r="C33" s="10"/>
      <c r="D33" s="10"/>
      <c r="E33" s="10"/>
      <c r="F33" s="36" t="s">
        <v>29</v>
      </c>
      <c r="G33" s="10"/>
      <c r="H33" s="10"/>
      <c r="I33" s="10"/>
      <c r="J33" s="10"/>
      <c r="K33" s="10"/>
      <c r="L33" s="10"/>
      <c r="M33" s="10"/>
      <c r="N33" s="10"/>
      <c r="O33" s="10"/>
      <c r="P33" s="10"/>
      <c r="Q33" s="10"/>
      <c r="R33" s="10"/>
      <c r="S33" s="10"/>
      <c r="T33" s="10"/>
      <c r="U33" s="10"/>
      <c r="V33" s="10"/>
      <c r="W33" s="10"/>
      <c r="X33" s="10"/>
      <c r="Y33" s="2"/>
      <c r="Z33" s="2"/>
      <c r="AA33" s="2"/>
      <c r="AB33" s="2"/>
      <c r="AC33" s="2"/>
      <c r="AD33" s="2"/>
      <c r="AE33" s="2"/>
      <c r="AF33" s="2"/>
      <c r="AG33" s="2"/>
      <c r="AH33" s="2"/>
      <c r="AI33" s="2"/>
      <c r="AJ33" s="2"/>
      <c r="AK33" s="2"/>
      <c r="AL33" s="2"/>
      <c r="AM33" s="2"/>
      <c r="AN33" s="2"/>
      <c r="AO33" s="2"/>
      <c r="AP33" s="2"/>
      <c r="AQ33" s="2"/>
      <c r="AR33" s="2"/>
      <c r="AS33" s="2"/>
      <c r="AT33" s="2"/>
      <c r="AU33" s="2"/>
      <c r="AV33" s="10"/>
      <c r="AW33" s="10"/>
      <c r="AX33" s="10"/>
      <c r="AY33" s="10"/>
      <c r="AZ33" s="10"/>
      <c r="BA33" s="10"/>
      <c r="BB33" s="10"/>
      <c r="BC33" s="10"/>
    </row>
    <row r="34" spans="2:47" s="10" customFormat="1" ht="6" customHeight="1">
      <c r="B34" s="17"/>
      <c r="C34" s="17"/>
      <c r="D34" s="17"/>
      <c r="E34" s="17"/>
      <c r="F34" s="17"/>
      <c r="G34" s="18"/>
      <c r="H34" s="19"/>
      <c r="I34" s="16"/>
      <c r="J34" s="16"/>
      <c r="K34" s="36"/>
      <c r="L34" s="14"/>
      <c r="M34" s="14"/>
      <c r="N34" s="14"/>
      <c r="Y34" s="2"/>
      <c r="Z34" s="2"/>
      <c r="AA34" s="2"/>
      <c r="AB34" s="2"/>
      <c r="AC34" s="2"/>
      <c r="AD34" s="2"/>
      <c r="AE34" s="2"/>
      <c r="AF34" s="2"/>
      <c r="AG34" s="2"/>
      <c r="AH34" s="2"/>
      <c r="AI34" s="2"/>
      <c r="AJ34" s="2"/>
      <c r="AK34" s="2"/>
      <c r="AL34" s="2"/>
      <c r="AM34" s="2"/>
      <c r="AN34" s="2"/>
      <c r="AO34" s="2"/>
      <c r="AP34" s="2"/>
      <c r="AQ34" s="2"/>
      <c r="AR34" s="2"/>
      <c r="AS34" s="2"/>
      <c r="AT34" s="2"/>
      <c r="AU34" s="2"/>
    </row>
    <row r="35" spans="1:47" s="23" customFormat="1" ht="50.25" customHeight="1">
      <c r="A35" s="10"/>
      <c r="B35" s="31" t="s">
        <v>14</v>
      </c>
      <c r="C35" s="48">
        <v>486929.78</v>
      </c>
      <c r="D35" s="48"/>
      <c r="E35" s="48"/>
      <c r="F35" s="42" t="s">
        <v>38</v>
      </c>
      <c r="G35" s="42"/>
      <c r="H35" s="42"/>
      <c r="I35" s="42"/>
      <c r="J35" s="42"/>
      <c r="K35" s="42"/>
      <c r="L35" s="42"/>
      <c r="M35" s="42"/>
      <c r="N35" s="4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row>
    <row r="36" spans="1:14" s="10" customFormat="1" ht="21.75" customHeight="1" thickBot="1">
      <c r="A36" s="43"/>
      <c r="B36" s="43"/>
      <c r="C36" s="43"/>
      <c r="D36" s="43"/>
      <c r="E36" s="43"/>
      <c r="F36" s="43"/>
      <c r="G36" s="43"/>
      <c r="H36" s="43"/>
      <c r="I36" s="43"/>
      <c r="J36" s="43"/>
      <c r="K36" s="43"/>
      <c r="L36" s="43"/>
      <c r="M36" s="43"/>
      <c r="N36" s="43"/>
    </row>
    <row r="37" spans="2:11" s="10" customFormat="1" ht="51.75" customHeight="1" thickBot="1">
      <c r="B37" s="70" t="s">
        <v>30</v>
      </c>
      <c r="C37" s="70"/>
      <c r="D37" s="70"/>
      <c r="E37" s="70"/>
      <c r="F37" s="22">
        <f>ROUND(C35-($F$31*C35),3)</f>
        <v>486929.78</v>
      </c>
      <c r="G37" s="53"/>
      <c r="H37" s="54"/>
      <c r="I37" s="12"/>
      <c r="J37" s="12"/>
      <c r="K37" s="13"/>
    </row>
    <row r="38" spans="7:11" s="17" customFormat="1" ht="12" customHeight="1">
      <c r="G38" s="20"/>
      <c r="I38" s="21"/>
      <c r="J38" s="21"/>
      <c r="K38" s="21"/>
    </row>
    <row r="39" spans="7:11" s="17" customFormat="1" ht="4.5" customHeight="1" hidden="1">
      <c r="G39" s="20"/>
      <c r="I39" s="21"/>
      <c r="J39" s="21"/>
      <c r="K39" s="21"/>
    </row>
    <row r="40" spans="2:26" s="23" customFormat="1" ht="37.5" customHeight="1">
      <c r="B40" s="32" t="s">
        <v>15</v>
      </c>
      <c r="C40" s="49">
        <v>12234.17</v>
      </c>
      <c r="D40" s="49"/>
      <c r="E40" s="49"/>
      <c r="F40" s="42" t="s">
        <v>22</v>
      </c>
      <c r="G40" s="42"/>
      <c r="H40" s="42"/>
      <c r="I40" s="42"/>
      <c r="J40" s="42"/>
      <c r="K40" s="42"/>
      <c r="L40" s="42"/>
      <c r="M40" s="42"/>
      <c r="N40" s="42"/>
      <c r="O40" s="1"/>
      <c r="P40" s="1"/>
      <c r="Q40" s="1"/>
      <c r="R40" s="1"/>
      <c r="S40" s="1"/>
      <c r="T40" s="1"/>
      <c r="U40" s="1"/>
      <c r="V40" s="1"/>
      <c r="W40" s="1"/>
      <c r="X40" s="1"/>
      <c r="Y40" s="1"/>
      <c r="Z40" s="1"/>
    </row>
    <row r="41" spans="2:14" s="10" customFormat="1" ht="21" customHeight="1">
      <c r="B41" s="30"/>
      <c r="C41" s="33"/>
      <c r="D41" s="33"/>
      <c r="E41" s="33"/>
      <c r="F41" s="9"/>
      <c r="G41" s="9"/>
      <c r="H41" s="9"/>
      <c r="I41" s="9"/>
      <c r="J41" s="9"/>
      <c r="K41" s="9"/>
      <c r="L41" s="9"/>
      <c r="M41" s="9"/>
      <c r="N41" s="9"/>
    </row>
    <row r="42" spans="1:11" s="17" customFormat="1" ht="9.75" customHeight="1">
      <c r="A42" s="43" t="s">
        <v>16</v>
      </c>
      <c r="B42" s="43"/>
      <c r="C42" s="43"/>
      <c r="D42" s="43"/>
      <c r="E42" s="43"/>
      <c r="F42" s="43"/>
      <c r="G42" s="20"/>
      <c r="I42" s="21"/>
      <c r="J42" s="21"/>
      <c r="K42" s="21"/>
    </row>
    <row r="43" spans="1:11" s="17" customFormat="1" ht="1.5" customHeight="1" thickBot="1">
      <c r="A43" s="30"/>
      <c r="B43" s="30"/>
      <c r="C43" s="30"/>
      <c r="D43" s="30"/>
      <c r="E43" s="30"/>
      <c r="G43" s="20"/>
      <c r="I43" s="21"/>
      <c r="J43" s="21"/>
      <c r="K43" s="21"/>
    </row>
    <row r="44" spans="2:26" s="23" customFormat="1" ht="90" customHeight="1" thickBot="1">
      <c r="B44" s="50" t="s">
        <v>31</v>
      </c>
      <c r="C44" s="51"/>
      <c r="D44" s="51"/>
      <c r="E44" s="52"/>
      <c r="F44" s="22">
        <f>SUM(F37,C40)</f>
        <v>499163.95</v>
      </c>
      <c r="G44" s="1"/>
      <c r="H44" s="1"/>
      <c r="I44" s="1"/>
      <c r="J44" s="1"/>
      <c r="K44" s="1"/>
      <c r="L44" s="1"/>
      <c r="M44" s="1"/>
      <c r="N44" s="1"/>
      <c r="O44" s="1"/>
      <c r="P44" s="1"/>
      <c r="Q44" s="1"/>
      <c r="R44" s="1"/>
      <c r="S44" s="1"/>
      <c r="T44" s="1"/>
      <c r="U44" s="1"/>
      <c r="V44" s="1"/>
      <c r="W44" s="1"/>
      <c r="X44" s="1"/>
      <c r="Y44" s="1"/>
      <c r="Z44" s="1"/>
    </row>
    <row r="45" ht="13.5" customHeight="1"/>
    <row r="46" spans="1:14" ht="54.75" customHeight="1">
      <c r="A46" s="41"/>
      <c r="B46" s="69"/>
      <c r="C46" s="69"/>
      <c r="D46" s="69"/>
      <c r="E46" s="69"/>
      <c r="F46" s="69"/>
      <c r="G46" s="69"/>
      <c r="H46" s="69"/>
      <c r="I46" s="69"/>
      <c r="J46" s="69"/>
      <c r="K46" s="69"/>
      <c r="L46" s="69"/>
      <c r="M46" s="69"/>
      <c r="N46" s="69"/>
    </row>
  </sheetData>
  <sheetProtection password="DA17" sheet="1"/>
  <mergeCells count="39">
    <mergeCell ref="B46:N46"/>
    <mergeCell ref="B29:N29"/>
    <mergeCell ref="B23:E23"/>
    <mergeCell ref="B28:N28"/>
    <mergeCell ref="B16:N16"/>
    <mergeCell ref="B21:N21"/>
    <mergeCell ref="G24:N24"/>
    <mergeCell ref="B26:N26"/>
    <mergeCell ref="B44:E44"/>
    <mergeCell ref="B37:E37"/>
    <mergeCell ref="D1:G1"/>
    <mergeCell ref="G23:N23"/>
    <mergeCell ref="B27:N27"/>
    <mergeCell ref="B19:N19"/>
    <mergeCell ref="B9:F9"/>
    <mergeCell ref="B10:F10"/>
    <mergeCell ref="G10:H10"/>
    <mergeCell ref="A7:N7"/>
    <mergeCell ref="B14:N14"/>
    <mergeCell ref="B15:N15"/>
    <mergeCell ref="B24:E24"/>
    <mergeCell ref="G37:H37"/>
    <mergeCell ref="B11:F11"/>
    <mergeCell ref="G12:H12"/>
    <mergeCell ref="B18:N18"/>
    <mergeCell ref="A13:F13"/>
    <mergeCell ref="B17:N17"/>
    <mergeCell ref="A36:N36"/>
    <mergeCell ref="B12:F12"/>
    <mergeCell ref="F35:N35"/>
    <mergeCell ref="A42:F42"/>
    <mergeCell ref="B20:N20"/>
    <mergeCell ref="G31:H31"/>
    <mergeCell ref="B31:E31"/>
    <mergeCell ref="C35:E35"/>
    <mergeCell ref="A30:N30"/>
    <mergeCell ref="C40:E40"/>
    <mergeCell ref="F40:N40"/>
    <mergeCell ref="B22:N22"/>
  </mergeCells>
  <dataValidations count="2">
    <dataValidation type="custom" allowBlank="1" showInputMessage="1" showErrorMessage="1" errorTitle="Errore" error="Non è ammesso:&#10;- Ribasso % negativo&#10;- Ribasso % pari a 0 (Zero)&#10;- Ribasso % con un numero di cifre decimali superiori a 3 (Tre)" sqref="F34">
      <formula1>AND(F34&gt;0,LEN((F34*100)-INT(F34*100))&lt;6)</formula1>
    </dataValidation>
    <dataValidation type="custom" allowBlank="1" showInputMessage="1" showErrorMessage="1" errorTitle="Errore" error="Non è ammesso:&#10;- Ribasso % negativo&#10;- Ribasso % con un numero di cifre decimali superiori a 3 (Tre)" sqref="F31">
      <formula1>AND(F31&gt;=0,F31&lt;=100%,LEN(TEXT(F31*100-INT(F31*100),"0,000#"))&lt;6)</formula1>
    </dataValidation>
  </dataValidations>
  <printOptions/>
  <pageMargins left="0.3937007874015748" right="0.3937007874015748" top="0.3937007874015748" bottom="0.3937007874015748" header="0.5118110236220472" footer="0.5118110236220472"/>
  <pageSetup fitToHeight="1" fitToWidth="1" horizontalDpi="600" verticalDpi="600" orientation="portrait" paperSize="9" scale="4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Poste Italiane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Poste Italiane SpA</dc:creator>
  <cp:keywords/>
  <dc:description/>
  <cp:lastModifiedBy>Giusi Ianniello</cp:lastModifiedBy>
  <cp:lastPrinted>2022-07-20T15:52:47Z</cp:lastPrinted>
  <dcterms:created xsi:type="dcterms:W3CDTF">2009-02-24T13:31:04Z</dcterms:created>
  <dcterms:modified xsi:type="dcterms:W3CDTF">2022-11-09T16:13:10Z</dcterms:modified>
  <cp:category/>
  <cp:version/>
  <cp:contentType/>
  <cp:contentStatus/>
</cp:coreProperties>
</file>