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5" yWindow="65341" windowWidth="12780" windowHeight="9000"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<sst xmlns="http://schemas.openxmlformats.org/spreadsheetml/2006/main" count="47" uniqueCount="47">
  <si>
    <t>* Compilare i campi evidenziati in celeste</t>
  </si>
  <si>
    <t>Il sottoscrittore dichiara:</t>
  </si>
  <si>
    <t>a)</t>
  </si>
  <si>
    <t>b)</t>
  </si>
  <si>
    <t>c)</t>
  </si>
  <si>
    <t>d)</t>
  </si>
  <si>
    <t>e)</t>
  </si>
  <si>
    <t>f)</t>
  </si>
  <si>
    <t>g)</t>
  </si>
  <si>
    <t>h)</t>
  </si>
  <si>
    <t>i)</t>
  </si>
  <si>
    <t>l)</t>
  </si>
  <si>
    <t>j)</t>
  </si>
  <si>
    <t>k)</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</si>
  <si>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</si>
  <si>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</si>
  <si>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</si>
  <si>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</si>
  <si>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</si>
  <si>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</si>
  <si>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</si>
  <si>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</si>
  <si>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</si>
  <si>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</si>
  <si>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</si>
  <si>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</si>
  <si>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</si>
  <si>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</si>
  <si>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</si>
  <si>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</si>
  <si>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</si>
  <si>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</si>
  <si>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</si>
  <si>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</si>
  <si>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oltre IVA, quale corrispettivo per l’esecuzione dei lavori a corpo, nonché valevole sulla maggiorazione del 25,00% per spese generali, uso attrezzi ed utili dell'impresa per l’esecuzione di eventuali opere in economia.</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</si>
  <si>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</si>
  <si>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</si>
  <si>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m)</t>
  </si>
  <si>
    <t>di avere tenuto conto, nel formulare la propria offerta di eventuali maggiorazioni per lievitazione dei prezzi che dovessero intervenire durante l’esecuzione dei lavori, rinunciando fin d’ora a qualsiasi azione o eccezione in merito, fermo restando quanto previsto all’art. 13 schema contratto;</t>
  </si>
  <si>
    <t>di aver preso esatta cognizione della natura dell'appalto e di avere nel complesso preso conoscenza di tutte le circostanze generali, particolari e locali, nessuna esclusa ed eccettuata, che possono avere influito o influire sulla determinazione della propria offerta, sulle condizioni contrattuali e sull'esecuzione dei lavori e di ritenere, pertanto, remunerativa l'offerta economica presentata;</t>
  </si>
  <si>
    <t xml:space="preserve"> di avere effettuato uno studio approfondito del progetto, di ritenerlo adeguato e realizzabile per il prezzo corrispondente all'offerta presentata;</t>
  </si>
  <si>
    <t>Tutto ciò premesso, in caso di aggiudicazione, si impegna all’esecuzione di tutte le attività comprese nell’appalto nel rispetto di tutte le norme e condizioni indicate nella documentazione di gara, offrendo</t>
  </si>
  <si>
    <t>n)</t>
  </si>
  <si>
    <t>di prendere atto che l’indicazione delle voci e delle quantità riportate nel “Computo metrico estimativo”, posto a base di gara ai soli fini di agevolare lo studio dell’intervento, non ha valore negoziale, essendo la valutazione dei lavori effettuata secondo le specificazioni date nella descrizione dei lavori stessi, nonché secondo le risultanze degli elaborati grafici e di ogni altro allegato progettuale e che il prezzo risultante dall’applicazione del ribasso percentuale  offerto, resta fisso e invariabile senza che possa essere invocata da alcuna delle parti contraenti alcuna successiva variazione della misura o del valore attribuiti in sede progettuale alla quantità ed alla qualità di detti lavori;</t>
  </si>
  <si>
    <t>di riconoscere la congruità dei termini di ultimazione lavori di cui all'art 12 del Capitolato speciale d'appalto ed in genere della tempistica stabilita dal Cronoprogramma e di averne tenuto conto nel formulare la propria offerta</t>
  </si>
  <si>
    <t>oltre IVA, quali costi per l'attuazione del Piano di sicurezza e coordinamento, ai sensi del D.Lgs 81/2008 e s.m.i., non soggetti al ribasso di gara</t>
  </si>
  <si>
    <t xml:space="preserve">
PROCEDURA NEGOZIATA, INDETTA IN QUALITÀ DI CENTRALE DI COMMITTENZA,  PER CONTO DEL COMITATO OLIMPICO NAZIONALE ITALIANO (CONI), PER L’AFFIDAMENTO DEI LAVORI DI RIFACIMENTO DEL CAMPO DA HOCKEY SU PRATO OUTDOOR PRESSO IL CENTRO DI PREPARAZIONE OLIMPICA “G.ONESTI”, ROMA.
R.A.  172/23/PN - CIG: 9915785CA1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</si>
</sst>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right/>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16" fillId="32" borderId="12"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0" fontId="9" fillId="36" borderId="13"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9" fillId="36" borderId="15"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35" borderId="0" xfId="0" applyFont="1" applyFill="1" applyBorder="1" applyAlignment="1" applyProtection="1">
      <alignment horizontal="justify" vertical="top" wrapText="1"/>
      <protection/>
    </xf>
    <xf numFmtId="0" fontId="8" fillId="33" borderId="17"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19" fillId="32" borderId="19" xfId="0" applyFont="1" applyFill="1" applyBorder="1" applyAlignment="1" applyProtection="1">
      <alignment horizontal="center" vertical="center" wrapText="1"/>
      <protection hidden="1"/>
    </xf>
    <xf numFmtId="0" fontId="16" fillId="32" borderId="12"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6" borderId="11" xfId="0" applyFont="1" applyFill="1" applyBorder="1" applyAlignment="1" applyProtection="1">
      <alignment horizontal="left" vertical="center" wrapText="1"/>
      <protection/>
    </xf>
    <xf numFmtId="2" fontId="11" fillId="4" borderId="20" xfId="0" applyNumberFormat="1" applyFont="1" applyFill="1" applyBorder="1" applyAlignment="1" applyProtection="1">
      <alignment horizontal="left" vertical="center" wrapText="1"/>
      <protection/>
    </xf>
    <xf numFmtId="2" fontId="11" fillId="4" borderId="21" xfId="0" applyNumberFormat="1" applyFont="1" applyFill="1" applyBorder="1" applyAlignment="1" applyProtection="1">
      <alignment horizontal="left" vertical="center" wrapText="1"/>
      <protection/>
    </xf>
    <xf numFmtId="2" fontId="11" fillId="4" borderId="22" xfId="0" applyNumberFormat="1"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33375" y="0"/>
          <a:ext cx="1400175" cy="514350"/>
        </a:xfrm>
        <a:prstGeom prst="rect">
          <a:avLst/>
        </a:prstGeom>
        <a:noFill/>
        <a:ln w="9525" cmpd="sng">
          <a:noFill/>
        </a:ln>
      </xdr:spPr>
    </xdr:pic>
    <xdr:clientData/>
  </xdr:twoCellAnchor>
  <xdr:twoCellAnchor>
    <xdr:from>
      <xdr:col>5</xdr:col>
      <xdr:colOff>1390650</xdr:colOff>
      <xdr:row>32</xdr:row>
      <xdr:rowOff>114300</xdr:rowOff>
    </xdr:from>
    <xdr:to>
      <xdr:col>5</xdr:col>
      <xdr:colOff>1876425</xdr:colOff>
      <xdr:row>33</xdr:row>
      <xdr:rowOff>114300</xdr:rowOff>
    </xdr:to>
    <xdr:sp>
      <xdr:nvSpPr>
        <xdr:cNvPr id="2" name="Freccia in su 1"/>
        <xdr:cNvSpPr>
          <a:spLocks/>
        </xdr:cNvSpPr>
      </xdr:nvSpPr>
      <xdr:spPr>
        <a:xfrm>
          <a:off x="5962650" y="1746885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47"/>
  <sheetViews>
    <sheetView tabSelected="1" zoomScale="60" zoomScaleNormal="60" zoomScalePageLayoutView="0" workbookViewId="0" topLeftCell="A1">
      <selection activeCell="K12" sqref="K12"/>
    </sheetView>
  </sheetViews>
  <sheetFormatPr defaultColWidth="9.140625" defaultRowHeight="12.75"/>
  <cols>
    <col min="1" max="1" width="5.0039062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62" t="s">
        <v>35</v>
      </c>
      <c r="E1" s="62"/>
      <c r="F1" s="62"/>
      <c r="G1" s="62"/>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66" customHeight="1">
      <c r="A7" s="68" t="s">
        <v>46</v>
      </c>
      <c r="B7" s="69"/>
      <c r="C7" s="69"/>
      <c r="D7" s="69"/>
      <c r="E7" s="69"/>
      <c r="F7" s="69"/>
      <c r="G7" s="69"/>
      <c r="H7" s="69"/>
      <c r="I7" s="69"/>
      <c r="J7" s="69"/>
      <c r="K7" s="69"/>
      <c r="L7" s="69"/>
      <c r="M7" s="69"/>
      <c r="N7" s="70"/>
    </row>
    <row r="8" spans="1:14" s="7" customFormat="1" ht="12.75" customHeight="1">
      <c r="A8" s="8"/>
      <c r="B8" s="8"/>
      <c r="C8" s="8"/>
      <c r="D8" s="8"/>
      <c r="E8" s="8"/>
      <c r="F8" s="8"/>
      <c r="G8" s="8"/>
      <c r="H8" s="8"/>
      <c r="I8" s="8"/>
      <c r="J8" s="8"/>
      <c r="K8" s="8"/>
      <c r="L8" s="8"/>
      <c r="M8" s="8"/>
      <c r="N8" s="8"/>
    </row>
    <row r="9" spans="2:8" ht="30" customHeight="1" thickBot="1">
      <c r="B9" s="65" t="s">
        <v>0</v>
      </c>
      <c r="C9" s="65"/>
      <c r="D9" s="65"/>
      <c r="E9" s="65"/>
      <c r="F9" s="65"/>
      <c r="G9" s="3"/>
      <c r="H9" s="3"/>
    </row>
    <row r="10" spans="2:11" s="4" customFormat="1" ht="45" customHeight="1" thickBot="1">
      <c r="B10" s="59"/>
      <c r="C10" s="60"/>
      <c r="D10" s="60"/>
      <c r="E10" s="60"/>
      <c r="F10" s="61"/>
      <c r="G10" s="56" t="str">
        <f>+IF(B10="","Indicare la 'Ragione sociale per esteso'",IF(B10="Ragione sociale Impresa","Indicare la 'Ragione sociale per esteso'",""))</f>
        <v>Indicare la 'Ragione sociale per esteso'</v>
      </c>
      <c r="H10" s="57"/>
      <c r="I10" s="6"/>
      <c r="J10" s="6" t="str">
        <f>+IF(B10="","- Ragione sociale","")</f>
        <v>- Ragione sociale</v>
      </c>
      <c r="K10" s="6"/>
    </row>
    <row r="11" spans="2:23" s="39" customFormat="1" ht="18.75" customHeight="1" thickBot="1">
      <c r="B11" s="55" t="s">
        <v>31</v>
      </c>
      <c r="C11" s="55"/>
      <c r="D11" s="55"/>
      <c r="E11" s="55"/>
      <c r="F11" s="55"/>
      <c r="G11" s="38"/>
      <c r="H11" s="38"/>
      <c r="I11" s="40"/>
      <c r="J11" s="40"/>
      <c r="K11" s="40"/>
      <c r="M11" s="10"/>
      <c r="N11" s="10"/>
      <c r="O11" s="10"/>
      <c r="P11" s="10"/>
      <c r="Q11" s="10"/>
      <c r="R11" s="10"/>
      <c r="S11" s="10"/>
      <c r="T11" s="10"/>
      <c r="U11" s="10"/>
      <c r="V11" s="10"/>
      <c r="W11" s="10"/>
    </row>
    <row r="12" spans="2:23" s="4" customFormat="1" ht="45" customHeight="1" thickBot="1">
      <c r="B12" s="59"/>
      <c r="C12" s="60"/>
      <c r="D12" s="60"/>
      <c r="E12" s="60"/>
      <c r="F12" s="61"/>
      <c r="G12" s="56" t="str">
        <f>+IF(B12="","Indicare la 'Ragione sociale per esteso'",IF(B12="Ragione sociale Impresa","Indicare la 'Ragione sociale per esteso'",""))</f>
        <v>Indicare la 'Ragione sociale per esteso'</v>
      </c>
      <c r="H12" s="57"/>
      <c r="I12" s="6"/>
      <c r="J12" s="6" t="str">
        <f>+IF(B12="","- Ragione sociale","")</f>
        <v>- Ragione sociale</v>
      </c>
      <c r="K12" s="6"/>
      <c r="M12" s="10"/>
      <c r="N12" s="10"/>
      <c r="O12" s="10"/>
      <c r="P12" s="10"/>
      <c r="Q12" s="10"/>
      <c r="R12" s="10"/>
      <c r="S12" s="10"/>
      <c r="T12" s="10"/>
      <c r="U12" s="10"/>
      <c r="V12" s="10"/>
      <c r="W12" s="10"/>
    </row>
    <row r="13" spans="1:11" s="4" customFormat="1" ht="54.75" customHeight="1">
      <c r="A13" s="42" t="s">
        <v>1</v>
      </c>
      <c r="B13" s="42"/>
      <c r="C13" s="42"/>
      <c r="D13" s="42"/>
      <c r="E13" s="42"/>
      <c r="F13" s="42"/>
      <c r="G13" s="6"/>
      <c r="H13" s="6"/>
      <c r="I13" s="6"/>
      <c r="J13" s="6"/>
      <c r="K13" s="6"/>
    </row>
    <row r="14" spans="1:14" s="10" customFormat="1" ht="33" customHeight="1">
      <c r="A14" s="9" t="s">
        <v>2</v>
      </c>
      <c r="B14" s="43" t="s">
        <v>26</v>
      </c>
      <c r="C14" s="43"/>
      <c r="D14" s="43"/>
      <c r="E14" s="43"/>
      <c r="F14" s="43"/>
      <c r="G14" s="43"/>
      <c r="H14" s="43"/>
      <c r="I14" s="43"/>
      <c r="J14" s="43"/>
      <c r="K14" s="43"/>
      <c r="L14" s="43"/>
      <c r="M14" s="43"/>
      <c r="N14" s="43"/>
    </row>
    <row r="15" spans="1:14" s="10" customFormat="1" ht="83.25" customHeight="1">
      <c r="A15" s="9" t="s">
        <v>3</v>
      </c>
      <c r="B15" s="43" t="s">
        <v>36</v>
      </c>
      <c r="C15" s="43"/>
      <c r="D15" s="43"/>
      <c r="E15" s="43"/>
      <c r="F15" s="43"/>
      <c r="G15" s="43"/>
      <c r="H15" s="43"/>
      <c r="I15" s="43"/>
      <c r="J15" s="43"/>
      <c r="K15" s="43"/>
      <c r="L15" s="43"/>
      <c r="M15" s="43"/>
      <c r="N15" s="43"/>
    </row>
    <row r="16" spans="1:31" s="23" customFormat="1" ht="69" customHeight="1">
      <c r="A16" s="9" t="s">
        <v>4</v>
      </c>
      <c r="B16" s="49" t="s">
        <v>39</v>
      </c>
      <c r="C16" s="49"/>
      <c r="D16" s="49"/>
      <c r="E16" s="49"/>
      <c r="F16" s="49"/>
      <c r="G16" s="49"/>
      <c r="H16" s="49"/>
      <c r="I16" s="49"/>
      <c r="J16" s="49"/>
      <c r="K16" s="49"/>
      <c r="L16" s="49"/>
      <c r="M16" s="49"/>
      <c r="N16" s="49"/>
      <c r="O16" s="4"/>
      <c r="P16" s="4"/>
      <c r="Q16" s="4"/>
      <c r="R16" s="4"/>
      <c r="S16" s="4"/>
      <c r="T16" s="35"/>
      <c r="U16" s="35"/>
      <c r="V16" s="35"/>
      <c r="W16" s="35"/>
      <c r="X16" s="35"/>
      <c r="Y16" s="35"/>
      <c r="Z16" s="35"/>
      <c r="AA16" s="35"/>
      <c r="AB16" s="35"/>
      <c r="AC16" s="35"/>
      <c r="AD16" s="35"/>
      <c r="AE16" s="35"/>
    </row>
    <row r="17" spans="1:31" s="10" customFormat="1" ht="63.75" customHeight="1">
      <c r="A17" s="9" t="s">
        <v>5</v>
      </c>
      <c r="B17" s="43" t="s">
        <v>32</v>
      </c>
      <c r="C17" s="43"/>
      <c r="D17" s="43"/>
      <c r="E17" s="43"/>
      <c r="F17" s="43"/>
      <c r="G17" s="43"/>
      <c r="H17" s="43"/>
      <c r="I17" s="43"/>
      <c r="J17" s="43"/>
      <c r="K17" s="43"/>
      <c r="L17" s="43"/>
      <c r="M17" s="43"/>
      <c r="N17" s="43"/>
      <c r="T17" s="35"/>
      <c r="U17" s="35"/>
      <c r="V17" s="35"/>
      <c r="W17" s="35"/>
      <c r="X17" s="35"/>
      <c r="Y17" s="35"/>
      <c r="Z17" s="35"/>
      <c r="AA17" s="35"/>
      <c r="AB17" s="35"/>
      <c r="AC17" s="35"/>
      <c r="AD17" s="35"/>
      <c r="AE17" s="35"/>
    </row>
    <row r="18" spans="1:31" s="10" customFormat="1" ht="29.25" customHeight="1">
      <c r="A18" s="9" t="s">
        <v>6</v>
      </c>
      <c r="B18" s="43" t="s">
        <v>40</v>
      </c>
      <c r="C18" s="43"/>
      <c r="D18" s="43"/>
      <c r="E18" s="43"/>
      <c r="F18" s="43"/>
      <c r="G18" s="43"/>
      <c r="H18" s="43"/>
      <c r="I18" s="43"/>
      <c r="J18" s="43"/>
      <c r="K18" s="43"/>
      <c r="L18" s="43"/>
      <c r="M18" s="43"/>
      <c r="N18" s="43"/>
      <c r="T18" s="35"/>
      <c r="U18" s="35"/>
      <c r="V18" s="35"/>
      <c r="W18" s="35"/>
      <c r="X18" s="35"/>
      <c r="Y18" s="35"/>
      <c r="Z18" s="35"/>
      <c r="AA18" s="35"/>
      <c r="AB18" s="35"/>
      <c r="AC18" s="35"/>
      <c r="AD18" s="35"/>
      <c r="AE18" s="35"/>
    </row>
    <row r="19" spans="1:14" s="35" customFormat="1" ht="104.25" customHeight="1">
      <c r="A19" s="9" t="s">
        <v>7</v>
      </c>
      <c r="B19" s="58" t="s">
        <v>43</v>
      </c>
      <c r="C19" s="58"/>
      <c r="D19" s="58"/>
      <c r="E19" s="58"/>
      <c r="F19" s="58"/>
      <c r="G19" s="58"/>
      <c r="H19" s="58"/>
      <c r="I19" s="58"/>
      <c r="J19" s="58"/>
      <c r="K19" s="58"/>
      <c r="L19" s="58"/>
      <c r="M19" s="58"/>
      <c r="N19" s="58"/>
    </row>
    <row r="20" spans="1:14" s="35" customFormat="1" ht="63" customHeight="1">
      <c r="A20" s="34" t="s">
        <v>8</v>
      </c>
      <c r="B20" s="58" t="s">
        <v>33</v>
      </c>
      <c r="C20" s="58"/>
      <c r="D20" s="58"/>
      <c r="E20" s="58"/>
      <c r="F20" s="58"/>
      <c r="G20" s="58"/>
      <c r="H20" s="58"/>
      <c r="I20" s="58"/>
      <c r="J20" s="58"/>
      <c r="K20" s="58"/>
      <c r="L20" s="58"/>
      <c r="M20" s="58"/>
      <c r="N20" s="58"/>
    </row>
    <row r="21" spans="1:14" s="35" customFormat="1" ht="47.25" customHeight="1">
      <c r="A21" s="34" t="s">
        <v>9</v>
      </c>
      <c r="B21" s="43" t="s">
        <v>23</v>
      </c>
      <c r="C21" s="43"/>
      <c r="D21" s="43"/>
      <c r="E21" s="43"/>
      <c r="F21" s="43"/>
      <c r="G21" s="43"/>
      <c r="H21" s="43"/>
      <c r="I21" s="43"/>
      <c r="J21" s="43"/>
      <c r="K21" s="43"/>
      <c r="L21" s="43"/>
      <c r="M21" s="43"/>
      <c r="N21" s="43"/>
    </row>
    <row r="22" spans="1:14" s="10" customFormat="1" ht="45" customHeight="1">
      <c r="A22" s="9" t="s">
        <v>10</v>
      </c>
      <c r="B22" s="43" t="s">
        <v>38</v>
      </c>
      <c r="C22" s="43"/>
      <c r="D22" s="43"/>
      <c r="E22" s="43"/>
      <c r="F22" s="43"/>
      <c r="G22" s="43"/>
      <c r="H22" s="43"/>
      <c r="I22" s="43"/>
      <c r="J22" s="43"/>
      <c r="K22" s="43"/>
      <c r="L22" s="43"/>
      <c r="M22" s="43"/>
      <c r="N22" s="43"/>
    </row>
    <row r="23" spans="1:14" s="10" customFormat="1" ht="67.5" customHeight="1" thickBot="1">
      <c r="A23" s="9" t="s">
        <v>12</v>
      </c>
      <c r="B23" s="43" t="s">
        <v>24</v>
      </c>
      <c r="C23" s="43"/>
      <c r="D23" s="43"/>
      <c r="E23" s="43"/>
      <c r="F23" s="43"/>
      <c r="G23" s="43"/>
      <c r="H23" s="43"/>
      <c r="I23" s="43"/>
      <c r="J23" s="43"/>
      <c r="K23" s="43"/>
      <c r="L23" s="43"/>
      <c r="M23" s="43"/>
      <c r="N23" s="43"/>
    </row>
    <row r="24" spans="1:14" s="10" customFormat="1" ht="65.25" customHeight="1" thickBot="1">
      <c r="A24" s="9"/>
      <c r="B24" s="50" t="s">
        <v>17</v>
      </c>
      <c r="C24" s="51"/>
      <c r="D24" s="51"/>
      <c r="E24" s="52"/>
      <c r="F24" s="11"/>
      <c r="G24" s="63" t="s">
        <v>19</v>
      </c>
      <c r="H24" s="64"/>
      <c r="I24" s="64"/>
      <c r="J24" s="64"/>
      <c r="K24" s="64"/>
      <c r="L24" s="64"/>
      <c r="M24" s="64"/>
      <c r="N24" s="64"/>
    </row>
    <row r="25" spans="2:14" s="10" customFormat="1" ht="63.75" customHeight="1" thickBot="1">
      <c r="B25" s="50" t="s">
        <v>18</v>
      </c>
      <c r="C25" s="51"/>
      <c r="D25" s="51"/>
      <c r="E25" s="52"/>
      <c r="F25" s="11"/>
      <c r="G25" s="63" t="s">
        <v>20</v>
      </c>
      <c r="H25" s="64"/>
      <c r="I25" s="64"/>
      <c r="J25" s="64"/>
      <c r="K25" s="64"/>
      <c r="L25" s="64"/>
      <c r="M25" s="64"/>
      <c r="N25" s="64"/>
    </row>
    <row r="26" spans="2:11" s="23" customFormat="1" ht="8.25" customHeight="1">
      <c r="B26" s="24"/>
      <c r="C26" s="24"/>
      <c r="D26" s="24"/>
      <c r="E26" s="24"/>
      <c r="F26" s="25"/>
      <c r="G26" s="26"/>
      <c r="H26" s="27"/>
      <c r="I26" s="28"/>
      <c r="J26" s="28"/>
      <c r="K26" s="29"/>
    </row>
    <row r="27" spans="1:47" s="23" customFormat="1" ht="63" customHeight="1">
      <c r="A27" s="9" t="s">
        <v>13</v>
      </c>
      <c r="B27" s="43" t="s">
        <v>25</v>
      </c>
      <c r="C27" s="43"/>
      <c r="D27" s="43"/>
      <c r="E27" s="43"/>
      <c r="F27" s="43"/>
      <c r="G27" s="43"/>
      <c r="H27" s="43"/>
      <c r="I27" s="43"/>
      <c r="J27" s="43"/>
      <c r="K27" s="43"/>
      <c r="L27" s="43"/>
      <c r="M27" s="43"/>
      <c r="N27" s="43"/>
      <c r="O27" s="1"/>
      <c r="P27" s="1"/>
      <c r="Q27" s="1"/>
      <c r="R27" s="1"/>
      <c r="S27" s="1"/>
      <c r="T27" s="1"/>
      <c r="U27" s="1"/>
      <c r="V27" s="1"/>
      <c r="W27" s="1"/>
      <c r="X27" s="1"/>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30" customHeight="1">
      <c r="A28" s="9" t="s">
        <v>11</v>
      </c>
      <c r="B28" s="43" t="s">
        <v>21</v>
      </c>
      <c r="C28" s="43"/>
      <c r="D28" s="43"/>
      <c r="E28" s="43"/>
      <c r="F28" s="43"/>
      <c r="G28" s="43"/>
      <c r="H28" s="43"/>
      <c r="I28" s="43"/>
      <c r="J28" s="43"/>
      <c r="K28" s="43"/>
      <c r="L28" s="43"/>
      <c r="M28" s="43"/>
      <c r="N28" s="43"/>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33.75" customHeight="1">
      <c r="A29" s="9" t="s">
        <v>37</v>
      </c>
      <c r="B29" s="43" t="s">
        <v>27</v>
      </c>
      <c r="C29" s="43"/>
      <c r="D29" s="43"/>
      <c r="E29" s="43"/>
      <c r="F29" s="43"/>
      <c r="G29" s="43"/>
      <c r="H29" s="43"/>
      <c r="I29" s="43"/>
      <c r="J29" s="43"/>
      <c r="K29" s="43"/>
      <c r="L29" s="43"/>
      <c r="M29" s="43"/>
      <c r="N29" s="43"/>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9.5" customHeight="1">
      <c r="A30" s="9" t="s">
        <v>42</v>
      </c>
      <c r="B30" s="49" t="s">
        <v>44</v>
      </c>
      <c r="C30" s="49"/>
      <c r="D30" s="49"/>
      <c r="E30" s="49"/>
      <c r="F30" s="49"/>
      <c r="G30" s="49"/>
      <c r="H30" s="49"/>
      <c r="I30" s="49"/>
      <c r="J30" s="49"/>
      <c r="K30" s="49"/>
      <c r="L30" s="49"/>
      <c r="M30" s="49"/>
      <c r="N30" s="49"/>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51" customHeight="1" thickBot="1">
      <c r="A31" s="43" t="s">
        <v>41</v>
      </c>
      <c r="B31" s="43"/>
      <c r="C31" s="43"/>
      <c r="D31" s="43"/>
      <c r="E31" s="43"/>
      <c r="F31" s="43"/>
      <c r="G31" s="43"/>
      <c r="H31" s="43"/>
      <c r="I31" s="43"/>
      <c r="J31" s="43"/>
      <c r="K31" s="43"/>
      <c r="L31" s="43"/>
      <c r="M31" s="43"/>
      <c r="N31" s="43"/>
      <c r="Y31" s="2"/>
      <c r="Z31" s="2"/>
      <c r="AA31" s="2"/>
      <c r="AB31" s="2"/>
      <c r="AC31" s="2"/>
      <c r="AD31" s="2"/>
      <c r="AE31" s="2"/>
      <c r="AF31" s="2"/>
      <c r="AG31" s="2"/>
      <c r="AH31" s="2"/>
      <c r="AI31" s="2"/>
      <c r="AJ31" s="2"/>
      <c r="AK31" s="2"/>
      <c r="AL31" s="2"/>
      <c r="AM31" s="2"/>
      <c r="AN31" s="2"/>
      <c r="AO31" s="2"/>
      <c r="AP31" s="2"/>
      <c r="AQ31" s="2"/>
      <c r="AR31" s="2"/>
      <c r="AS31" s="2"/>
      <c r="AT31" s="2"/>
      <c r="AU31" s="2"/>
    </row>
    <row r="32" spans="1:47" s="10" customFormat="1" ht="54.75" customHeight="1" thickBot="1">
      <c r="A32" s="14"/>
      <c r="B32" s="46" t="s">
        <v>22</v>
      </c>
      <c r="C32" s="46"/>
      <c r="D32" s="46"/>
      <c r="E32" s="46"/>
      <c r="F32" s="15"/>
      <c r="G32" s="44" t="str">
        <f>+IF(F32="","Indicare il 'Ribasso % offerto'","")</f>
        <v>Indicare il 'Ribasso % offerto'</v>
      </c>
      <c r="H32" s="45"/>
      <c r="I32" s="16"/>
      <c r="J32" s="16" t="str">
        <f>+IF(F32="","- Ribasso % offerto","")</f>
        <v>- Ribasso % offerto</v>
      </c>
      <c r="K32" s="36"/>
      <c r="L32" s="14"/>
      <c r="M32" s="14"/>
      <c r="N32" s="14"/>
      <c r="Y32" s="2"/>
      <c r="Z32" s="2"/>
      <c r="AA32" s="2"/>
      <c r="AB32" s="2"/>
      <c r="AC32" s="2"/>
      <c r="AD32" s="2"/>
      <c r="AE32" s="2"/>
      <c r="AF32" s="2"/>
      <c r="AG32" s="2"/>
      <c r="AH32" s="2"/>
      <c r="AI32" s="2"/>
      <c r="AJ32" s="2"/>
      <c r="AK32" s="2"/>
      <c r="AL32" s="2"/>
      <c r="AM32" s="2"/>
      <c r="AN32" s="2"/>
      <c r="AO32" s="2"/>
      <c r="AP32" s="2"/>
      <c r="AQ32" s="2"/>
      <c r="AR32" s="2"/>
      <c r="AS32" s="2"/>
      <c r="AT32" s="2"/>
      <c r="AU32" s="2"/>
    </row>
    <row r="33" spans="1:55" s="23" customFormat="1" ht="16.5" customHeight="1">
      <c r="A33" s="10"/>
      <c r="B33" s="10"/>
      <c r="C33" s="10"/>
      <c r="D33" s="10"/>
      <c r="E33" s="10"/>
      <c r="F33" s="37"/>
      <c r="G33" s="10"/>
      <c r="H33" s="10"/>
      <c r="I33" s="10"/>
      <c r="J33" s="10"/>
      <c r="K33" s="10"/>
      <c r="L33" s="10"/>
      <c r="M33" s="10"/>
      <c r="N33" s="10"/>
      <c r="O33" s="10"/>
      <c r="P33" s="10"/>
      <c r="Q33" s="10"/>
      <c r="R33" s="10"/>
      <c r="S33" s="10"/>
      <c r="T33" s="10"/>
      <c r="U33" s="10"/>
      <c r="V33" s="10"/>
      <c r="W33" s="10"/>
      <c r="X33" s="10"/>
      <c r="Y33" s="2"/>
      <c r="Z33" s="2"/>
      <c r="AA33" s="2"/>
      <c r="AB33" s="2"/>
      <c r="AC33" s="2"/>
      <c r="AD33" s="2"/>
      <c r="AE33" s="2"/>
      <c r="AF33" s="2"/>
      <c r="AG33" s="2"/>
      <c r="AH33" s="2"/>
      <c r="AI33" s="2"/>
      <c r="AJ33" s="2"/>
      <c r="AK33" s="2"/>
      <c r="AL33" s="2"/>
      <c r="AM33" s="2"/>
      <c r="AN33" s="2"/>
      <c r="AO33" s="2"/>
      <c r="AP33" s="2"/>
      <c r="AQ33" s="2"/>
      <c r="AR33" s="2"/>
      <c r="AS33" s="2"/>
      <c r="AT33" s="2"/>
      <c r="AU33" s="2"/>
      <c r="AV33" s="10"/>
      <c r="AW33" s="10"/>
      <c r="AX33" s="10"/>
      <c r="AY33" s="10"/>
      <c r="AZ33" s="10"/>
      <c r="BA33" s="10"/>
      <c r="BB33" s="10"/>
      <c r="BC33" s="10"/>
    </row>
    <row r="34" spans="1:55" s="23" customFormat="1" ht="32.25" customHeight="1">
      <c r="A34" s="10"/>
      <c r="B34" s="10"/>
      <c r="C34" s="10"/>
      <c r="D34" s="10"/>
      <c r="E34" s="10"/>
      <c r="F34" s="36" t="s">
        <v>28</v>
      </c>
      <c r="G34" s="10"/>
      <c r="H34" s="10"/>
      <c r="I34" s="10"/>
      <c r="J34" s="10"/>
      <c r="K34" s="10"/>
      <c r="L34" s="10"/>
      <c r="M34" s="10"/>
      <c r="N34" s="10"/>
      <c r="O34" s="10"/>
      <c r="P34" s="10"/>
      <c r="Q34" s="10"/>
      <c r="R34" s="10"/>
      <c r="S34" s="10"/>
      <c r="T34" s="10"/>
      <c r="U34" s="10"/>
      <c r="V34" s="10"/>
      <c r="W34" s="10"/>
      <c r="X34" s="10"/>
      <c r="Y34" s="2"/>
      <c r="Z34" s="2"/>
      <c r="AA34" s="2"/>
      <c r="AB34" s="2"/>
      <c r="AC34" s="2"/>
      <c r="AD34" s="2"/>
      <c r="AE34" s="2"/>
      <c r="AF34" s="2"/>
      <c r="AG34" s="2"/>
      <c r="AH34" s="2"/>
      <c r="AI34" s="2"/>
      <c r="AJ34" s="2"/>
      <c r="AK34" s="2"/>
      <c r="AL34" s="2"/>
      <c r="AM34" s="2"/>
      <c r="AN34" s="2"/>
      <c r="AO34" s="2"/>
      <c r="AP34" s="2"/>
      <c r="AQ34" s="2"/>
      <c r="AR34" s="2"/>
      <c r="AS34" s="2"/>
      <c r="AT34" s="2"/>
      <c r="AU34" s="2"/>
      <c r="AV34" s="10"/>
      <c r="AW34" s="10"/>
      <c r="AX34" s="10"/>
      <c r="AY34" s="10"/>
      <c r="AZ34" s="10"/>
      <c r="BA34" s="10"/>
      <c r="BB34" s="10"/>
      <c r="BC34" s="10"/>
    </row>
    <row r="35" spans="2:47" s="10" customFormat="1" ht="6" customHeight="1">
      <c r="B35" s="17"/>
      <c r="C35" s="17"/>
      <c r="D35" s="17"/>
      <c r="E35" s="17"/>
      <c r="F35" s="17"/>
      <c r="G35" s="18"/>
      <c r="H35" s="19"/>
      <c r="I35" s="16"/>
      <c r="J35" s="16"/>
      <c r="K35" s="36"/>
      <c r="L35" s="14"/>
      <c r="M35" s="14"/>
      <c r="N35" s="14"/>
      <c r="Y35" s="2"/>
      <c r="Z35" s="2"/>
      <c r="AA35" s="2"/>
      <c r="AB35" s="2"/>
      <c r="AC35" s="2"/>
      <c r="AD35" s="2"/>
      <c r="AE35" s="2"/>
      <c r="AF35" s="2"/>
      <c r="AG35" s="2"/>
      <c r="AH35" s="2"/>
      <c r="AI35" s="2"/>
      <c r="AJ35" s="2"/>
      <c r="AK35" s="2"/>
      <c r="AL35" s="2"/>
      <c r="AM35" s="2"/>
      <c r="AN35" s="2"/>
      <c r="AO35" s="2"/>
      <c r="AP35" s="2"/>
      <c r="AQ35" s="2"/>
      <c r="AR35" s="2"/>
      <c r="AS35" s="2"/>
      <c r="AT35" s="2"/>
      <c r="AU35" s="2"/>
    </row>
    <row r="36" spans="1:47" s="23" customFormat="1" ht="50.25" customHeight="1">
      <c r="A36" s="10"/>
      <c r="B36" s="31" t="s">
        <v>14</v>
      </c>
      <c r="C36" s="47">
        <v>459045.33</v>
      </c>
      <c r="D36" s="47"/>
      <c r="E36" s="47"/>
      <c r="F36" s="49" t="s">
        <v>34</v>
      </c>
      <c r="G36" s="49"/>
      <c r="H36" s="49"/>
      <c r="I36" s="49"/>
      <c r="J36" s="49"/>
      <c r="K36" s="49"/>
      <c r="L36" s="49"/>
      <c r="M36" s="49"/>
      <c r="N36" s="49"/>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14" s="10" customFormat="1" ht="21.75" customHeight="1" thickBot="1">
      <c r="A37" s="42"/>
      <c r="B37" s="42"/>
      <c r="C37" s="42"/>
      <c r="D37" s="42"/>
      <c r="E37" s="42"/>
      <c r="F37" s="42"/>
      <c r="G37" s="42"/>
      <c r="H37" s="42"/>
      <c r="I37" s="42"/>
      <c r="J37" s="42"/>
      <c r="K37" s="42"/>
      <c r="L37" s="42"/>
      <c r="M37" s="42"/>
      <c r="N37" s="42"/>
    </row>
    <row r="38" spans="2:11" s="10" customFormat="1" ht="51.75" customHeight="1" thickBot="1">
      <c r="B38" s="67" t="s">
        <v>29</v>
      </c>
      <c r="C38" s="67"/>
      <c r="D38" s="67"/>
      <c r="E38" s="67"/>
      <c r="F38" s="22">
        <f>ROUND(C36-($F$32*C36),3)</f>
        <v>459045.33</v>
      </c>
      <c r="G38" s="53"/>
      <c r="H38" s="54"/>
      <c r="I38" s="12"/>
      <c r="J38" s="12"/>
      <c r="K38" s="13"/>
    </row>
    <row r="39" spans="7:11" s="17" customFormat="1" ht="12" customHeight="1">
      <c r="G39" s="20"/>
      <c r="I39" s="21"/>
      <c r="J39" s="21"/>
      <c r="K39" s="21"/>
    </row>
    <row r="40" spans="7:11" s="17" customFormat="1" ht="4.5" customHeight="1" hidden="1">
      <c r="G40" s="20"/>
      <c r="I40" s="21"/>
      <c r="J40" s="21"/>
      <c r="K40" s="21"/>
    </row>
    <row r="41" spans="2:26" s="23" customFormat="1" ht="37.5" customHeight="1">
      <c r="B41" s="32" t="s">
        <v>15</v>
      </c>
      <c r="C41" s="48">
        <v>2896.6</v>
      </c>
      <c r="D41" s="48"/>
      <c r="E41" s="48"/>
      <c r="F41" s="49" t="s">
        <v>45</v>
      </c>
      <c r="G41" s="49"/>
      <c r="H41" s="49"/>
      <c r="I41" s="49"/>
      <c r="J41" s="49"/>
      <c r="K41" s="49"/>
      <c r="L41" s="49"/>
      <c r="M41" s="49"/>
      <c r="N41" s="49"/>
      <c r="O41" s="1"/>
      <c r="P41" s="1"/>
      <c r="Q41" s="1"/>
      <c r="R41" s="1"/>
      <c r="S41" s="1"/>
      <c r="T41" s="1"/>
      <c r="U41" s="1"/>
      <c r="V41" s="1"/>
      <c r="W41" s="1"/>
      <c r="X41" s="1"/>
      <c r="Y41" s="1"/>
      <c r="Z41" s="1"/>
    </row>
    <row r="42" spans="2:14" s="10" customFormat="1" ht="21" customHeight="1">
      <c r="B42" s="30"/>
      <c r="C42" s="33"/>
      <c r="D42" s="33"/>
      <c r="E42" s="33"/>
      <c r="F42" s="9"/>
      <c r="G42" s="9"/>
      <c r="H42" s="9"/>
      <c r="I42" s="9"/>
      <c r="J42" s="9"/>
      <c r="K42" s="9"/>
      <c r="L42" s="9"/>
      <c r="M42" s="9"/>
      <c r="N42" s="9"/>
    </row>
    <row r="43" spans="1:11" s="17" customFormat="1" ht="9.75" customHeight="1">
      <c r="A43" s="42" t="s">
        <v>16</v>
      </c>
      <c r="B43" s="42"/>
      <c r="C43" s="42"/>
      <c r="D43" s="42"/>
      <c r="E43" s="42"/>
      <c r="F43" s="42"/>
      <c r="G43" s="20"/>
      <c r="I43" s="21"/>
      <c r="J43" s="21"/>
      <c r="K43" s="21"/>
    </row>
    <row r="44" spans="1:11" s="17" customFormat="1" ht="1.5" customHeight="1" thickBot="1">
      <c r="A44" s="30"/>
      <c r="B44" s="30"/>
      <c r="C44" s="30"/>
      <c r="D44" s="30"/>
      <c r="E44" s="30"/>
      <c r="G44" s="20"/>
      <c r="I44" s="21"/>
      <c r="J44" s="21"/>
      <c r="K44" s="21"/>
    </row>
    <row r="45" spans="2:26" s="23" customFormat="1" ht="90" customHeight="1" thickBot="1">
      <c r="B45" s="50" t="s">
        <v>30</v>
      </c>
      <c r="C45" s="51"/>
      <c r="D45" s="51"/>
      <c r="E45" s="52"/>
      <c r="F45" s="22">
        <f>SUM(F38,C41)</f>
        <v>461941.93</v>
      </c>
      <c r="G45" s="1"/>
      <c r="H45" s="1"/>
      <c r="I45" s="1"/>
      <c r="J45" s="1"/>
      <c r="K45" s="1"/>
      <c r="L45" s="1"/>
      <c r="M45" s="1"/>
      <c r="N45" s="1"/>
      <c r="O45" s="1"/>
      <c r="P45" s="1"/>
      <c r="Q45" s="1"/>
      <c r="R45" s="1"/>
      <c r="S45" s="1"/>
      <c r="T45" s="1"/>
      <c r="U45" s="1"/>
      <c r="V45" s="1"/>
      <c r="W45" s="1"/>
      <c r="X45" s="1"/>
      <c r="Y45" s="1"/>
      <c r="Z45" s="1"/>
    </row>
    <row r="46" ht="13.5" customHeight="1"/>
    <row r="47" spans="1:14" ht="54.75" customHeight="1">
      <c r="A47" s="41"/>
      <c r="B47" s="66"/>
      <c r="C47" s="66"/>
      <c r="D47" s="66"/>
      <c r="E47" s="66"/>
      <c r="F47" s="66"/>
      <c r="G47" s="66"/>
      <c r="H47" s="66"/>
      <c r="I47" s="66"/>
      <c r="J47" s="66"/>
      <c r="K47" s="66"/>
      <c r="L47" s="66"/>
      <c r="M47" s="66"/>
      <c r="N47" s="66"/>
    </row>
  </sheetData>
  <sheetProtection password="DA17" sheet="1"/>
  <mergeCells count="40">
    <mergeCell ref="B47:N47"/>
    <mergeCell ref="B30:N30"/>
    <mergeCell ref="B24:E24"/>
    <mergeCell ref="B29:N29"/>
    <mergeCell ref="B16:N16"/>
    <mergeCell ref="B22:N22"/>
    <mergeCell ref="G25:N25"/>
    <mergeCell ref="B27:N27"/>
    <mergeCell ref="B45:E45"/>
    <mergeCell ref="B38:E38"/>
    <mergeCell ref="D1:G1"/>
    <mergeCell ref="G24:N24"/>
    <mergeCell ref="B28:N28"/>
    <mergeCell ref="B20:N20"/>
    <mergeCell ref="B9:F9"/>
    <mergeCell ref="B10:F10"/>
    <mergeCell ref="G10:H10"/>
    <mergeCell ref="A7:N7"/>
    <mergeCell ref="B14:N14"/>
    <mergeCell ref="B15:N15"/>
    <mergeCell ref="G38:H38"/>
    <mergeCell ref="B11:F11"/>
    <mergeCell ref="G12:H12"/>
    <mergeCell ref="B19:N19"/>
    <mergeCell ref="A13:F13"/>
    <mergeCell ref="B17:N17"/>
    <mergeCell ref="A37:N37"/>
    <mergeCell ref="B12:F12"/>
    <mergeCell ref="F36:N36"/>
    <mergeCell ref="B18:N18"/>
    <mergeCell ref="A43:F43"/>
    <mergeCell ref="B21:N21"/>
    <mergeCell ref="G32:H32"/>
    <mergeCell ref="B32:E32"/>
    <mergeCell ref="C36:E36"/>
    <mergeCell ref="A31:N31"/>
    <mergeCell ref="C41:E41"/>
    <mergeCell ref="F41:N41"/>
    <mergeCell ref="B23:N23"/>
    <mergeCell ref="B25:E25"/>
  </mergeCells>
  <dataValidations count="2">
    <dataValidation type="custom" allowBlank="1" showInputMessage="1" showErrorMessage="1" errorTitle="Errore" error="Non è ammesso:&#10;- Ribasso % negativo&#10;- Ribasso % pari a 0 (Zero)&#10;- Ribasso % con un numero di cifre decimali superiori a 3 (Tre)" sqref="F35">
      <formula1>AND(F35&gt;0,LEN((F35*100)-INT(F35*100))&lt;6)</formula1>
    </dataValidation>
    <dataValidation type="custom" allowBlank="1" showInputMessage="1" showErrorMessage="1" errorTitle="Errore" error="Non è ammesso:&#10;- Ribasso % negativo&#10;- Ribasso % con un numero di cifre decimali superiori a 3 (Tre)" sqref="F32">
      <formula1>AND(F32&gt;=0,F32&lt;=100%,LEN(TEXT(F32*100-INT(F32*100),"0,000#"))&lt;6)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2022-07-20T15:52:47Z</cp:lastPrinted>
  <dcterms:created xsi:type="dcterms:W3CDTF">2009-02-24T13:31:04Z</dcterms:created>
  <dcterms:modified xsi:type="dcterms:W3CDTF">2023-06-23T15:33:04Z</dcterms:modified>
  <cp:category/>
  <cp:version/>
  <cp:contentType/>
  <cp:contentStatus/>
</cp:coreProperties>
</file>