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4370" windowHeight="11760"/>
  </bookViews>
  <sheets>
    <sheet name="Foglio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1" l="1"/>
  <c r="B3" i="1" l="1"/>
  <c r="B5" i="1"/>
  <c r="B38" i="1" l="1"/>
  <c r="B36" i="1"/>
  <c r="B34" i="1"/>
  <c r="B32" i="1"/>
  <c r="B14" i="1"/>
  <c r="B12" i="1"/>
  <c r="B10" i="1"/>
  <c r="B8" i="1" l="1"/>
  <c r="B30" i="1"/>
</calcChain>
</file>

<file path=xl/sharedStrings.xml><?xml version="1.0" encoding="utf-8"?>
<sst xmlns="http://schemas.openxmlformats.org/spreadsheetml/2006/main" count="196" uniqueCount="45">
  <si>
    <t>CCNL</t>
  </si>
  <si>
    <t>Livello di inquadramento</t>
  </si>
  <si>
    <t>data di assunzione</t>
  </si>
  <si>
    <t>Tipologia contrattuale</t>
  </si>
  <si>
    <t>Indeterminato</t>
  </si>
  <si>
    <t>Attività</t>
  </si>
  <si>
    <t>CP BRESCIA- VIA LUIGI BAZOLI,10</t>
  </si>
  <si>
    <t>CP COMO – VIALE MASSENZIO MASA,42</t>
  </si>
  <si>
    <t>CP CREMONA – VIA FABIO FILZI, 35</t>
  </si>
  <si>
    <t>CP LECCO – VIA BEZZECCA, 20</t>
  </si>
  <si>
    <t>CP LODI – PIAZZALE DEGLI SPORTS, 1</t>
  </si>
  <si>
    <t>CP MANTOVA – VIA DARIO TASSONI, 12</t>
  </si>
  <si>
    <t>CP MILANO – VIA PIRANESI, 46</t>
  </si>
  <si>
    <t>CP MONZA BRIANZA – VIA ENRICO CERNUSCHI, 8</t>
  </si>
  <si>
    <t>CP PAVIA  – VIA DEI MILLE, 94</t>
  </si>
  <si>
    <t>CP SONDRIO  – PIAZZALE VALGOI, 5</t>
  </si>
  <si>
    <t>CP VARESE  – VIA CESARE CORRENTI, 1</t>
  </si>
  <si>
    <t xml:space="preserve">Numero Risorse </t>
  </si>
  <si>
    <t>A1</t>
  </si>
  <si>
    <t>part - time</t>
  </si>
  <si>
    <t>part- time</t>
  </si>
  <si>
    <t>n. dei lavoratori svantaggiati ex L. 381/91</t>
  </si>
  <si>
    <t>part -time</t>
  </si>
  <si>
    <t>ore di lavoro settimanale</t>
  </si>
  <si>
    <t>cooperative sociali</t>
  </si>
  <si>
    <t>servizi di pulizia e servizi integrati/multiservizi</t>
  </si>
  <si>
    <t>Profilo professionale</t>
  </si>
  <si>
    <t>Scatti di anzianità</t>
  </si>
  <si>
    <t>Superminimo</t>
  </si>
  <si>
    <t>Tipo rapporto</t>
  </si>
  <si>
    <t>Data livello</t>
  </si>
  <si>
    <t>totale</t>
  </si>
  <si>
    <t>Note</t>
  </si>
  <si>
    <t>Maternità</t>
  </si>
  <si>
    <t>Sostituzione maternità</t>
  </si>
  <si>
    <t>determinato</t>
  </si>
  <si>
    <t>OP.ADDETTO PULIZIE</t>
  </si>
  <si>
    <t>full - time</t>
  </si>
  <si>
    <t>/</t>
  </si>
  <si>
    <t>si</t>
  </si>
  <si>
    <t>no</t>
  </si>
  <si>
    <t>ADDETTO PULIZIE</t>
  </si>
  <si>
    <t>%  su appalto</t>
  </si>
  <si>
    <t>TOTALE COMPLESSIVO</t>
  </si>
  <si>
    <t>Risorsa che effettua solo la pulizie vetri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</si>
</sst>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tabSelected="1" zoomScale="70" zoomScaleNormal="70" workbookViewId="0">
      <selection activeCell="A2" sqref="A2"/>
    </sheetView>
  </sheetViews>
  <sheetFormatPr defaultRowHeight="15" x14ac:dyDescent="0.25"/>
  <cols>
    <col min="1" max="1" width="49.85546875" style="1" customWidth="1"/>
    <col min="2" max="2" width="9.140625" style="2"/>
    <col min="3" max="3" width="17.85546875" style="5" customWidth="1"/>
    <col min="4" max="4" width="16.5703125" style="2" customWidth="1"/>
    <col min="5" max="5" width="15.7109375" style="5" bestFit="1" customWidth="1"/>
    <col min="6" max="6" width="22.140625" style="5" customWidth="1"/>
    <col min="7" max="7" width="15.7109375" style="2" bestFit="1" customWidth="1"/>
    <col min="8" max="8" width="14.85546875" style="5" bestFit="1" customWidth="1"/>
    <col min="9" max="9" width="13.28515625" style="2" customWidth="1"/>
    <col min="10" max="10" width="14" style="5" customWidth="1"/>
    <col min="11" max="13" width="17.85546875" style="5" customWidth="1"/>
    <col min="14" max="15" width="48" style="2" customWidth="1"/>
    <col min="16" max="43" width="9.140625" style="6"/>
    <col min="44" max="16384" width="9.140625" style="2"/>
  </cols>
  <sheetData>
    <row r="1" spans="1:15" s="6" customFormat="1" ht="60" x14ac:dyDescent="0.25">
      <c r="A1" s="19" t="s">
        <v>5</v>
      </c>
      <c r="B1" s="19" t="s">
        <v>17</v>
      </c>
      <c r="C1" s="19" t="s">
        <v>2</v>
      </c>
      <c r="D1" s="19" t="s">
        <v>3</v>
      </c>
      <c r="E1" s="19" t="s">
        <v>1</v>
      </c>
      <c r="F1" s="19" t="s">
        <v>26</v>
      </c>
      <c r="G1" s="19" t="s">
        <v>29</v>
      </c>
      <c r="H1" s="19" t="s">
        <v>23</v>
      </c>
      <c r="I1" s="19" t="s">
        <v>42</v>
      </c>
      <c r="J1" s="19" t="s">
        <v>21</v>
      </c>
      <c r="K1" s="19" t="s">
        <v>30</v>
      </c>
      <c r="L1" s="19" t="s">
        <v>27</v>
      </c>
      <c r="M1" s="19" t="s">
        <v>28</v>
      </c>
      <c r="N1" s="19" t="s">
        <v>0</v>
      </c>
      <c r="O1" s="19" t="s">
        <v>32</v>
      </c>
    </row>
    <row r="2" spans="1:15" s="6" customFormat="1" x14ac:dyDescent="0.25">
      <c r="A2" s="9" t="s">
        <v>6</v>
      </c>
      <c r="B2" s="11">
        <v>1</v>
      </c>
      <c r="C2" s="10"/>
      <c r="D2" s="9"/>
      <c r="E2" s="8"/>
      <c r="F2" s="8"/>
      <c r="G2" s="9"/>
      <c r="H2" s="8"/>
      <c r="I2" s="9"/>
      <c r="J2" s="8"/>
      <c r="K2" s="10"/>
      <c r="L2" s="10"/>
      <c r="M2" s="10"/>
      <c r="N2" s="9"/>
      <c r="O2" s="8"/>
    </row>
    <row r="3" spans="1:15" s="6" customFormat="1" x14ac:dyDescent="0.25">
      <c r="A3" s="11" t="s">
        <v>31</v>
      </c>
      <c r="B3" s="11">
        <f>SUM(B2)</f>
        <v>1</v>
      </c>
      <c r="C3" s="10"/>
      <c r="D3" s="9"/>
      <c r="E3" s="8"/>
      <c r="F3" s="8"/>
      <c r="G3" s="9"/>
      <c r="H3" s="8"/>
      <c r="I3" s="9"/>
      <c r="J3" s="8"/>
      <c r="K3" s="10"/>
      <c r="L3" s="10"/>
      <c r="M3" s="10"/>
      <c r="N3" s="9"/>
      <c r="O3" s="8"/>
    </row>
    <row r="4" spans="1:15" s="6" customFormat="1" x14ac:dyDescent="0.25">
      <c r="A4" s="9" t="s">
        <v>7</v>
      </c>
      <c r="B4" s="11">
        <v>1</v>
      </c>
      <c r="C4" s="10"/>
      <c r="D4" s="9"/>
      <c r="E4" s="8"/>
      <c r="F4" s="8"/>
      <c r="G4" s="9"/>
      <c r="H4" s="8"/>
      <c r="I4" s="9"/>
      <c r="J4" s="8"/>
      <c r="K4" s="10"/>
      <c r="L4" s="10"/>
      <c r="M4" s="10"/>
      <c r="N4" s="9"/>
      <c r="O4" s="8"/>
    </row>
    <row r="5" spans="1:15" s="6" customFormat="1" x14ac:dyDescent="0.25">
      <c r="A5" s="11" t="s">
        <v>31</v>
      </c>
      <c r="B5" s="11">
        <f>SUM(B4)</f>
        <v>1</v>
      </c>
      <c r="C5" s="10"/>
      <c r="D5" s="9"/>
      <c r="E5" s="8"/>
      <c r="F5" s="8"/>
      <c r="G5" s="9"/>
      <c r="H5" s="8"/>
      <c r="I5" s="9"/>
      <c r="J5" s="8"/>
      <c r="K5" s="10"/>
      <c r="L5" s="10"/>
      <c r="M5" s="10"/>
      <c r="N5" s="9"/>
      <c r="O5" s="8"/>
    </row>
    <row r="6" spans="1:15" s="6" customFormat="1" ht="20.25" customHeight="1" x14ac:dyDescent="0.25">
      <c r="A6" s="9" t="s">
        <v>8</v>
      </c>
      <c r="B6" s="11">
        <v>1</v>
      </c>
      <c r="C6" s="10">
        <v>39023</v>
      </c>
      <c r="D6" s="9" t="s">
        <v>4</v>
      </c>
      <c r="E6" s="8" t="s">
        <v>18</v>
      </c>
      <c r="F6" s="13" t="s">
        <v>41</v>
      </c>
      <c r="G6" s="8" t="s">
        <v>22</v>
      </c>
      <c r="H6" s="13" t="s">
        <v>38</v>
      </c>
      <c r="I6" s="13" t="s">
        <v>38</v>
      </c>
      <c r="J6" s="8">
        <v>1</v>
      </c>
      <c r="K6" s="10">
        <v>39023</v>
      </c>
      <c r="L6" s="13" t="s">
        <v>38</v>
      </c>
      <c r="M6" s="13" t="s">
        <v>38</v>
      </c>
      <c r="N6" s="9" t="s">
        <v>24</v>
      </c>
      <c r="O6" s="8" t="s">
        <v>44</v>
      </c>
    </row>
    <row r="7" spans="1:15" s="6" customFormat="1" ht="20.25" customHeight="1" x14ac:dyDescent="0.25">
      <c r="A7" s="9" t="s">
        <v>8</v>
      </c>
      <c r="B7" s="11">
        <v>1</v>
      </c>
      <c r="C7" s="10">
        <v>39023</v>
      </c>
      <c r="D7" s="9" t="s">
        <v>4</v>
      </c>
      <c r="E7" s="8" t="s">
        <v>18</v>
      </c>
      <c r="F7" s="13" t="s">
        <v>41</v>
      </c>
      <c r="G7" s="8" t="s">
        <v>22</v>
      </c>
      <c r="H7" s="8">
        <v>10</v>
      </c>
      <c r="I7" s="11">
        <v>36.299999999999997</v>
      </c>
      <c r="J7" s="13" t="s">
        <v>38</v>
      </c>
      <c r="K7" s="10">
        <v>39023</v>
      </c>
      <c r="L7" s="13" t="s">
        <v>38</v>
      </c>
      <c r="M7" s="13" t="s">
        <v>38</v>
      </c>
      <c r="N7" s="9" t="s">
        <v>24</v>
      </c>
      <c r="O7" s="8"/>
    </row>
    <row r="8" spans="1:15" s="6" customFormat="1" ht="20.25" customHeight="1" x14ac:dyDescent="0.25">
      <c r="A8" s="11" t="s">
        <v>31</v>
      </c>
      <c r="B8" s="11">
        <f>SUM(B6:B7)</f>
        <v>2</v>
      </c>
      <c r="C8" s="10"/>
      <c r="D8" s="9"/>
      <c r="E8" s="8"/>
      <c r="F8" s="8"/>
      <c r="G8" s="8"/>
      <c r="H8" s="8"/>
      <c r="I8" s="9"/>
      <c r="J8" s="8"/>
      <c r="K8" s="10"/>
      <c r="L8" s="10"/>
      <c r="M8" s="10"/>
      <c r="N8" s="9"/>
      <c r="O8" s="8"/>
    </row>
    <row r="9" spans="1:15" s="6" customFormat="1" ht="24" customHeight="1" x14ac:dyDescent="0.25">
      <c r="A9" s="9" t="s">
        <v>9</v>
      </c>
      <c r="B9" s="11">
        <v>1</v>
      </c>
      <c r="C9" s="10">
        <v>43781</v>
      </c>
      <c r="D9" s="9" t="s">
        <v>4</v>
      </c>
      <c r="E9" s="8">
        <v>2</v>
      </c>
      <c r="F9" s="13" t="s">
        <v>36</v>
      </c>
      <c r="G9" s="8" t="s">
        <v>19</v>
      </c>
      <c r="H9" s="8">
        <v>6</v>
      </c>
      <c r="I9" s="11">
        <v>40</v>
      </c>
      <c r="J9" s="8">
        <v>0</v>
      </c>
      <c r="K9" s="13" t="s">
        <v>38</v>
      </c>
      <c r="L9" s="13" t="s">
        <v>38</v>
      </c>
      <c r="M9" s="13" t="s">
        <v>38</v>
      </c>
      <c r="N9" s="9" t="s">
        <v>25</v>
      </c>
      <c r="O9" s="8"/>
    </row>
    <row r="10" spans="1:15" s="6" customFormat="1" ht="20.25" customHeight="1" x14ac:dyDescent="0.25">
      <c r="A10" s="11" t="s">
        <v>31</v>
      </c>
      <c r="B10" s="11">
        <f>SUM(B9)</f>
        <v>1</v>
      </c>
      <c r="C10" s="10"/>
      <c r="D10" s="9"/>
      <c r="E10" s="8"/>
      <c r="F10" s="8"/>
      <c r="G10" s="8"/>
      <c r="H10" s="8"/>
      <c r="I10" s="9"/>
      <c r="J10" s="8"/>
      <c r="K10" s="10"/>
      <c r="L10" s="10"/>
      <c r="M10" s="10"/>
      <c r="N10" s="9"/>
      <c r="O10" s="8"/>
    </row>
    <row r="11" spans="1:15" s="6" customFormat="1" x14ac:dyDescent="0.25">
      <c r="A11" s="9" t="s">
        <v>10</v>
      </c>
      <c r="B11" s="11">
        <v>1</v>
      </c>
      <c r="C11" s="10"/>
      <c r="D11" s="9"/>
      <c r="E11" s="8"/>
      <c r="F11" s="8"/>
      <c r="G11" s="9"/>
      <c r="H11" s="8"/>
      <c r="I11" s="9"/>
      <c r="J11" s="8"/>
      <c r="K11" s="10"/>
      <c r="L11" s="10"/>
      <c r="M11" s="10"/>
      <c r="N11" s="9"/>
      <c r="O11" s="8"/>
    </row>
    <row r="12" spans="1:15" s="6" customFormat="1" ht="20.25" customHeight="1" x14ac:dyDescent="0.25">
      <c r="A12" s="11" t="s">
        <v>31</v>
      </c>
      <c r="B12" s="11">
        <f>SUM(B11)</f>
        <v>1</v>
      </c>
      <c r="C12" s="10"/>
      <c r="D12" s="9"/>
      <c r="E12" s="8"/>
      <c r="F12" s="8"/>
      <c r="G12" s="8"/>
      <c r="H12" s="8"/>
      <c r="I12" s="9"/>
      <c r="J12" s="8"/>
      <c r="K12" s="10"/>
      <c r="L12" s="10"/>
      <c r="M12" s="10"/>
      <c r="N12" s="9"/>
      <c r="O12" s="8"/>
    </row>
    <row r="13" spans="1:15" s="6" customFormat="1" x14ac:dyDescent="0.25">
      <c r="A13" s="9" t="s">
        <v>11</v>
      </c>
      <c r="B13" s="11">
        <v>1</v>
      </c>
      <c r="C13" s="10"/>
      <c r="D13" s="9"/>
      <c r="E13" s="8"/>
      <c r="F13" s="8"/>
      <c r="G13" s="9"/>
      <c r="H13" s="8"/>
      <c r="I13" s="9"/>
      <c r="J13" s="8"/>
      <c r="K13" s="10"/>
      <c r="L13" s="10"/>
      <c r="M13" s="10"/>
      <c r="N13" s="9"/>
      <c r="O13" s="8"/>
    </row>
    <row r="14" spans="1:15" s="6" customFormat="1" ht="20.25" customHeight="1" x14ac:dyDescent="0.25">
      <c r="A14" s="11" t="s">
        <v>31</v>
      </c>
      <c r="B14" s="11">
        <f>SUM(B13)</f>
        <v>1</v>
      </c>
      <c r="C14" s="10"/>
      <c r="D14" s="9"/>
      <c r="E14" s="8"/>
      <c r="F14" s="8"/>
      <c r="G14" s="8"/>
      <c r="H14" s="8"/>
      <c r="I14" s="9"/>
      <c r="J14" s="8"/>
      <c r="K14" s="10"/>
      <c r="L14" s="10"/>
      <c r="M14" s="10"/>
      <c r="N14" s="9"/>
      <c r="O14" s="8"/>
    </row>
    <row r="15" spans="1:15" s="6" customFormat="1" x14ac:dyDescent="0.25">
      <c r="A15" s="9" t="s">
        <v>12</v>
      </c>
      <c r="B15" s="11">
        <v>1</v>
      </c>
      <c r="C15" s="12">
        <v>43647</v>
      </c>
      <c r="D15" s="9" t="s">
        <v>4</v>
      </c>
      <c r="E15" s="8">
        <v>2</v>
      </c>
      <c r="F15" s="13" t="s">
        <v>36</v>
      </c>
      <c r="G15" s="8" t="s">
        <v>19</v>
      </c>
      <c r="H15" s="13">
        <v>30</v>
      </c>
      <c r="I15" s="14">
        <v>75</v>
      </c>
      <c r="J15" s="13" t="s">
        <v>38</v>
      </c>
      <c r="K15" s="12">
        <v>43647</v>
      </c>
      <c r="L15" s="12" t="s">
        <v>39</v>
      </c>
      <c r="M15" s="12" t="s">
        <v>40</v>
      </c>
      <c r="N15" s="15" t="s">
        <v>25</v>
      </c>
      <c r="O15" s="13"/>
    </row>
    <row r="16" spans="1:15" s="6" customFormat="1" x14ac:dyDescent="0.25">
      <c r="A16" s="9" t="s">
        <v>12</v>
      </c>
      <c r="B16" s="11">
        <v>1</v>
      </c>
      <c r="C16" s="12">
        <v>43647</v>
      </c>
      <c r="D16" s="9" t="s">
        <v>4</v>
      </c>
      <c r="E16" s="8">
        <v>2</v>
      </c>
      <c r="F16" s="13" t="s">
        <v>36</v>
      </c>
      <c r="G16" s="8" t="s">
        <v>19</v>
      </c>
      <c r="H16" s="13">
        <v>15</v>
      </c>
      <c r="I16" s="14">
        <v>37.5</v>
      </c>
      <c r="J16" s="13" t="s">
        <v>38</v>
      </c>
      <c r="K16" s="12">
        <v>43647</v>
      </c>
      <c r="L16" s="12" t="s">
        <v>39</v>
      </c>
      <c r="M16" s="12" t="s">
        <v>40</v>
      </c>
      <c r="N16" s="15" t="s">
        <v>25</v>
      </c>
      <c r="O16" s="13"/>
    </row>
    <row r="17" spans="1:15" s="6" customFormat="1" x14ac:dyDescent="0.25">
      <c r="A17" s="9" t="s">
        <v>12</v>
      </c>
      <c r="B17" s="11">
        <v>1</v>
      </c>
      <c r="C17" s="12">
        <v>43647</v>
      </c>
      <c r="D17" s="9" t="s">
        <v>4</v>
      </c>
      <c r="E17" s="8">
        <v>2</v>
      </c>
      <c r="F17" s="13" t="s">
        <v>36</v>
      </c>
      <c r="G17" s="8" t="s">
        <v>19</v>
      </c>
      <c r="H17" s="13">
        <v>15</v>
      </c>
      <c r="I17" s="14">
        <v>37.5</v>
      </c>
      <c r="J17" s="13" t="s">
        <v>38</v>
      </c>
      <c r="K17" s="12">
        <v>43647</v>
      </c>
      <c r="L17" s="12" t="s">
        <v>39</v>
      </c>
      <c r="M17" s="12" t="s">
        <v>40</v>
      </c>
      <c r="N17" s="15" t="s">
        <v>25</v>
      </c>
      <c r="O17" s="13"/>
    </row>
    <row r="18" spans="1:15" s="6" customFormat="1" x14ac:dyDescent="0.25">
      <c r="A18" s="9" t="s">
        <v>12</v>
      </c>
      <c r="B18" s="11">
        <v>1</v>
      </c>
      <c r="C18" s="12">
        <v>43647</v>
      </c>
      <c r="D18" s="9" t="s">
        <v>4</v>
      </c>
      <c r="E18" s="8">
        <v>2</v>
      </c>
      <c r="F18" s="13" t="s">
        <v>36</v>
      </c>
      <c r="G18" s="8" t="s">
        <v>19</v>
      </c>
      <c r="H18" s="13">
        <v>30</v>
      </c>
      <c r="I18" s="14">
        <v>75</v>
      </c>
      <c r="J18" s="13" t="s">
        <v>38</v>
      </c>
      <c r="K18" s="12">
        <v>43647</v>
      </c>
      <c r="L18" s="12" t="s">
        <v>39</v>
      </c>
      <c r="M18" s="12" t="s">
        <v>40</v>
      </c>
      <c r="N18" s="15" t="s">
        <v>25</v>
      </c>
      <c r="O18" s="13"/>
    </row>
    <row r="19" spans="1:15" s="6" customFormat="1" x14ac:dyDescent="0.25">
      <c r="A19" s="9" t="s">
        <v>12</v>
      </c>
      <c r="B19" s="11">
        <v>1</v>
      </c>
      <c r="C19" s="12">
        <v>43647</v>
      </c>
      <c r="D19" s="9" t="s">
        <v>4</v>
      </c>
      <c r="E19" s="8">
        <v>2</v>
      </c>
      <c r="F19" s="13" t="s">
        <v>36</v>
      </c>
      <c r="G19" s="8" t="s">
        <v>19</v>
      </c>
      <c r="H19" s="13">
        <v>30</v>
      </c>
      <c r="I19" s="14">
        <v>75</v>
      </c>
      <c r="J19" s="13" t="s">
        <v>38</v>
      </c>
      <c r="K19" s="12">
        <v>43647</v>
      </c>
      <c r="L19" s="12" t="s">
        <v>39</v>
      </c>
      <c r="M19" s="12" t="s">
        <v>40</v>
      </c>
      <c r="N19" s="15" t="s">
        <v>25</v>
      </c>
      <c r="O19" s="13"/>
    </row>
    <row r="20" spans="1:15" s="6" customFormat="1" x14ac:dyDescent="0.25">
      <c r="A20" s="9" t="s">
        <v>12</v>
      </c>
      <c r="B20" s="11">
        <v>1</v>
      </c>
      <c r="C20" s="12">
        <v>43647</v>
      </c>
      <c r="D20" s="9" t="s">
        <v>4</v>
      </c>
      <c r="E20" s="8">
        <v>2</v>
      </c>
      <c r="F20" s="13" t="s">
        <v>36</v>
      </c>
      <c r="G20" s="8" t="s">
        <v>37</v>
      </c>
      <c r="H20" s="13">
        <v>40</v>
      </c>
      <c r="I20" s="14"/>
      <c r="J20" s="13" t="s">
        <v>38</v>
      </c>
      <c r="K20" s="12">
        <v>43647</v>
      </c>
      <c r="L20" s="12" t="s">
        <v>39</v>
      </c>
      <c r="M20" s="12" t="s">
        <v>40</v>
      </c>
      <c r="N20" s="15" t="s">
        <v>25</v>
      </c>
      <c r="O20" s="13"/>
    </row>
    <row r="21" spans="1:15" s="6" customFormat="1" x14ac:dyDescent="0.25">
      <c r="A21" s="9" t="s">
        <v>12</v>
      </c>
      <c r="B21" s="11">
        <v>1</v>
      </c>
      <c r="C21" s="12">
        <v>43647</v>
      </c>
      <c r="D21" s="9" t="s">
        <v>4</v>
      </c>
      <c r="E21" s="8">
        <v>2</v>
      </c>
      <c r="F21" s="13" t="s">
        <v>36</v>
      </c>
      <c r="G21" s="8" t="s">
        <v>19</v>
      </c>
      <c r="H21" s="13">
        <v>20</v>
      </c>
      <c r="I21" s="14">
        <v>50</v>
      </c>
      <c r="J21" s="13" t="s">
        <v>38</v>
      </c>
      <c r="K21" s="12">
        <v>43647</v>
      </c>
      <c r="L21" s="12" t="s">
        <v>39</v>
      </c>
      <c r="M21" s="12" t="s">
        <v>40</v>
      </c>
      <c r="N21" s="15" t="s">
        <v>25</v>
      </c>
      <c r="O21" s="13" t="s">
        <v>33</v>
      </c>
    </row>
    <row r="22" spans="1:15" s="6" customFormat="1" x14ac:dyDescent="0.25">
      <c r="A22" s="9" t="s">
        <v>12</v>
      </c>
      <c r="B22" s="11">
        <v>1</v>
      </c>
      <c r="C22" s="12">
        <v>44125</v>
      </c>
      <c r="D22" s="9" t="s">
        <v>35</v>
      </c>
      <c r="E22" s="8">
        <v>2</v>
      </c>
      <c r="F22" s="13" t="s">
        <v>36</v>
      </c>
      <c r="G22" s="8" t="s">
        <v>19</v>
      </c>
      <c r="H22" s="13">
        <v>20</v>
      </c>
      <c r="I22" s="14">
        <v>50</v>
      </c>
      <c r="J22" s="13" t="s">
        <v>38</v>
      </c>
      <c r="K22" s="12">
        <v>44125</v>
      </c>
      <c r="L22" s="12" t="s">
        <v>40</v>
      </c>
      <c r="M22" s="12" t="s">
        <v>40</v>
      </c>
      <c r="N22" s="15" t="s">
        <v>25</v>
      </c>
      <c r="O22" s="13" t="s">
        <v>34</v>
      </c>
    </row>
    <row r="23" spans="1:15" s="6" customFormat="1" x14ac:dyDescent="0.25">
      <c r="A23" s="9" t="s">
        <v>12</v>
      </c>
      <c r="B23" s="11">
        <v>1</v>
      </c>
      <c r="C23" s="12">
        <v>42163</v>
      </c>
      <c r="D23" s="9" t="s">
        <v>4</v>
      </c>
      <c r="E23" s="8">
        <v>2</v>
      </c>
      <c r="F23" s="13" t="s">
        <v>36</v>
      </c>
      <c r="G23" s="8" t="s">
        <v>37</v>
      </c>
      <c r="H23" s="13">
        <v>10</v>
      </c>
      <c r="I23" s="14">
        <v>25</v>
      </c>
      <c r="J23" s="13" t="s">
        <v>38</v>
      </c>
      <c r="K23" s="12">
        <v>42163</v>
      </c>
      <c r="L23" s="12" t="s">
        <v>39</v>
      </c>
      <c r="M23" s="12" t="s">
        <v>40</v>
      </c>
      <c r="N23" s="15" t="s">
        <v>25</v>
      </c>
      <c r="O23" s="13"/>
    </row>
    <row r="24" spans="1:15" s="6" customFormat="1" x14ac:dyDescent="0.25">
      <c r="A24" s="9" t="s">
        <v>12</v>
      </c>
      <c r="B24" s="11">
        <v>1</v>
      </c>
      <c r="C24" s="12">
        <v>42163</v>
      </c>
      <c r="D24" s="9" t="s">
        <v>4</v>
      </c>
      <c r="E24" s="8">
        <v>3</v>
      </c>
      <c r="F24" s="13" t="s">
        <v>36</v>
      </c>
      <c r="G24" s="8" t="s">
        <v>37</v>
      </c>
      <c r="H24" s="13">
        <v>10</v>
      </c>
      <c r="I24" s="14">
        <v>25</v>
      </c>
      <c r="J24" s="13" t="s">
        <v>38</v>
      </c>
      <c r="K24" s="12">
        <v>42163</v>
      </c>
      <c r="L24" s="12" t="s">
        <v>39</v>
      </c>
      <c r="M24" s="12" t="s">
        <v>40</v>
      </c>
      <c r="N24" s="15" t="s">
        <v>25</v>
      </c>
      <c r="O24" s="13"/>
    </row>
    <row r="25" spans="1:15" s="6" customFormat="1" x14ac:dyDescent="0.25">
      <c r="A25" s="9" t="s">
        <v>12</v>
      </c>
      <c r="B25" s="11">
        <v>1</v>
      </c>
      <c r="C25" s="12">
        <v>44096</v>
      </c>
      <c r="D25" s="9" t="s">
        <v>35</v>
      </c>
      <c r="E25" s="8">
        <v>2</v>
      </c>
      <c r="F25" s="13" t="s">
        <v>36</v>
      </c>
      <c r="G25" s="8" t="s">
        <v>19</v>
      </c>
      <c r="H25" s="13">
        <v>10</v>
      </c>
      <c r="I25" s="14">
        <v>25</v>
      </c>
      <c r="J25" s="13" t="s">
        <v>38</v>
      </c>
      <c r="K25" s="12">
        <v>44096</v>
      </c>
      <c r="L25" s="12" t="s">
        <v>40</v>
      </c>
      <c r="M25" s="12" t="s">
        <v>40</v>
      </c>
      <c r="N25" s="15" t="s">
        <v>25</v>
      </c>
      <c r="O25" s="13"/>
    </row>
    <row r="26" spans="1:15" s="6" customFormat="1" x14ac:dyDescent="0.25">
      <c r="A26" s="9" t="s">
        <v>12</v>
      </c>
      <c r="B26" s="11">
        <v>1</v>
      </c>
      <c r="C26" s="12">
        <v>40742</v>
      </c>
      <c r="D26" s="9" t="s">
        <v>4</v>
      </c>
      <c r="E26" s="8">
        <v>2</v>
      </c>
      <c r="F26" s="13" t="s">
        <v>36</v>
      </c>
      <c r="G26" s="8" t="s">
        <v>37</v>
      </c>
      <c r="H26" s="13">
        <v>10</v>
      </c>
      <c r="I26" s="14">
        <v>25</v>
      </c>
      <c r="J26" s="13" t="s">
        <v>38</v>
      </c>
      <c r="K26" s="12">
        <v>40742</v>
      </c>
      <c r="L26" s="12" t="s">
        <v>39</v>
      </c>
      <c r="M26" s="12" t="s">
        <v>40</v>
      </c>
      <c r="N26" s="15" t="s">
        <v>25</v>
      </c>
      <c r="O26" s="13"/>
    </row>
    <row r="27" spans="1:15" s="6" customFormat="1" x14ac:dyDescent="0.25">
      <c r="A27" s="9" t="s">
        <v>12</v>
      </c>
      <c r="B27" s="11">
        <v>1</v>
      </c>
      <c r="C27" s="12">
        <v>42278</v>
      </c>
      <c r="D27" s="9" t="s">
        <v>4</v>
      </c>
      <c r="E27" s="8">
        <v>2</v>
      </c>
      <c r="F27" s="13" t="s">
        <v>36</v>
      </c>
      <c r="G27" s="8" t="s">
        <v>37</v>
      </c>
      <c r="H27" s="13">
        <v>10</v>
      </c>
      <c r="I27" s="14">
        <v>25</v>
      </c>
      <c r="J27" s="13" t="s">
        <v>38</v>
      </c>
      <c r="K27" s="12">
        <v>42278</v>
      </c>
      <c r="L27" s="12" t="s">
        <v>39</v>
      </c>
      <c r="M27" s="12" t="s">
        <v>40</v>
      </c>
      <c r="N27" s="15" t="s">
        <v>25</v>
      </c>
      <c r="O27" s="13"/>
    </row>
    <row r="28" spans="1:15" s="6" customFormat="1" x14ac:dyDescent="0.25">
      <c r="A28" s="9" t="s">
        <v>12</v>
      </c>
      <c r="B28" s="11">
        <v>1</v>
      </c>
      <c r="C28" s="12">
        <v>40087</v>
      </c>
      <c r="D28" s="9" t="s">
        <v>4</v>
      </c>
      <c r="E28" s="8">
        <v>3</v>
      </c>
      <c r="F28" s="13" t="s">
        <v>36</v>
      </c>
      <c r="G28" s="8" t="s">
        <v>37</v>
      </c>
      <c r="H28" s="13">
        <v>40</v>
      </c>
      <c r="I28" s="14"/>
      <c r="J28" s="13" t="s">
        <v>38</v>
      </c>
      <c r="K28" s="12">
        <v>42979</v>
      </c>
      <c r="L28" s="12" t="s">
        <v>39</v>
      </c>
      <c r="M28" s="12" t="s">
        <v>39</v>
      </c>
      <c r="N28" s="15" t="s">
        <v>25</v>
      </c>
      <c r="O28" s="13"/>
    </row>
    <row r="29" spans="1:15" s="6" customFormat="1" x14ac:dyDescent="0.25">
      <c r="A29" s="9" t="s">
        <v>12</v>
      </c>
      <c r="B29" s="11">
        <v>1</v>
      </c>
      <c r="C29" s="12">
        <v>44084</v>
      </c>
      <c r="D29" s="9" t="s">
        <v>35</v>
      </c>
      <c r="E29" s="8">
        <v>2</v>
      </c>
      <c r="F29" s="13" t="s">
        <v>36</v>
      </c>
      <c r="G29" s="8" t="s">
        <v>19</v>
      </c>
      <c r="H29" s="13">
        <v>5</v>
      </c>
      <c r="I29" s="14">
        <v>12.5</v>
      </c>
      <c r="J29" s="13" t="s">
        <v>38</v>
      </c>
      <c r="K29" s="12">
        <v>44084</v>
      </c>
      <c r="L29" s="12" t="s">
        <v>40</v>
      </c>
      <c r="M29" s="12" t="s">
        <v>40</v>
      </c>
      <c r="N29" s="15" t="s">
        <v>25</v>
      </c>
      <c r="O29" s="13"/>
    </row>
    <row r="30" spans="1:15" s="6" customFormat="1" x14ac:dyDescent="0.25">
      <c r="A30" s="11" t="s">
        <v>31</v>
      </c>
      <c r="B30" s="11">
        <f>SUM(B15:B29)</f>
        <v>15</v>
      </c>
      <c r="C30" s="12"/>
      <c r="D30" s="15"/>
      <c r="E30" s="13"/>
      <c r="F30" s="13"/>
      <c r="G30" s="15"/>
      <c r="H30" s="13"/>
      <c r="I30" s="15"/>
      <c r="J30" s="13"/>
      <c r="K30" s="12"/>
      <c r="L30" s="12"/>
      <c r="M30" s="12"/>
      <c r="N30" s="15"/>
      <c r="O30" s="13"/>
    </row>
    <row r="31" spans="1:15" s="6" customFormat="1" x14ac:dyDescent="0.25">
      <c r="A31" s="9" t="s">
        <v>14</v>
      </c>
      <c r="B31" s="11">
        <v>1</v>
      </c>
      <c r="C31" s="12"/>
      <c r="D31" s="15"/>
      <c r="E31" s="13"/>
      <c r="F31" s="13"/>
      <c r="G31" s="15"/>
      <c r="H31" s="13"/>
      <c r="I31" s="15"/>
      <c r="J31" s="13"/>
      <c r="K31" s="12"/>
      <c r="L31" s="12"/>
      <c r="M31" s="12"/>
      <c r="N31" s="15"/>
      <c r="O31" s="13"/>
    </row>
    <row r="32" spans="1:15" s="6" customFormat="1" ht="20.25" customHeight="1" x14ac:dyDescent="0.25">
      <c r="A32" s="11" t="s">
        <v>31</v>
      </c>
      <c r="B32" s="11">
        <f>SUM(B31)</f>
        <v>1</v>
      </c>
      <c r="C32" s="10"/>
      <c r="D32" s="9"/>
      <c r="E32" s="8"/>
      <c r="F32" s="8"/>
      <c r="G32" s="8"/>
      <c r="H32" s="8"/>
      <c r="I32" s="9"/>
      <c r="J32" s="8"/>
      <c r="K32" s="10"/>
      <c r="L32" s="10"/>
      <c r="M32" s="10"/>
      <c r="N32" s="9"/>
      <c r="O32" s="8"/>
    </row>
    <row r="33" spans="1:43" s="6" customFormat="1" ht="23.25" customHeight="1" x14ac:dyDescent="0.25">
      <c r="A33" s="9" t="s">
        <v>15</v>
      </c>
      <c r="B33" s="11">
        <v>1</v>
      </c>
      <c r="C33" s="12"/>
      <c r="D33" s="15"/>
      <c r="E33" s="13"/>
      <c r="F33" s="13"/>
      <c r="G33" s="15"/>
      <c r="H33" s="13"/>
      <c r="I33" s="15"/>
      <c r="J33" s="13"/>
      <c r="K33" s="12"/>
      <c r="L33" s="12"/>
      <c r="M33" s="12"/>
      <c r="N33" s="15"/>
      <c r="O33" s="13"/>
    </row>
    <row r="34" spans="1:43" s="6" customFormat="1" x14ac:dyDescent="0.25">
      <c r="A34" s="11" t="s">
        <v>31</v>
      </c>
      <c r="B34" s="11">
        <f>SUM(B33)</f>
        <v>1</v>
      </c>
      <c r="C34" s="12"/>
      <c r="D34" s="15"/>
      <c r="E34" s="13"/>
      <c r="F34" s="13"/>
      <c r="G34" s="15"/>
      <c r="H34" s="13"/>
      <c r="I34" s="15"/>
      <c r="J34" s="13"/>
      <c r="K34" s="12"/>
      <c r="L34" s="12"/>
      <c r="M34" s="12"/>
      <c r="N34" s="15"/>
      <c r="O34" s="13"/>
    </row>
    <row r="35" spans="1:43" s="16" customFormat="1" x14ac:dyDescent="0.25">
      <c r="A35" s="9" t="s">
        <v>13</v>
      </c>
      <c r="B35" s="11">
        <v>1</v>
      </c>
      <c r="C35" s="12">
        <v>43599</v>
      </c>
      <c r="D35" s="13" t="s">
        <v>4</v>
      </c>
      <c r="E35" s="13">
        <v>2</v>
      </c>
      <c r="F35" s="13" t="s">
        <v>36</v>
      </c>
      <c r="G35" s="13" t="s">
        <v>20</v>
      </c>
      <c r="H35" s="13">
        <v>5</v>
      </c>
      <c r="I35" s="14">
        <v>12.5</v>
      </c>
      <c r="J35" s="13">
        <v>0</v>
      </c>
      <c r="K35" s="12">
        <v>43599</v>
      </c>
      <c r="L35" s="12"/>
      <c r="M35" s="12"/>
      <c r="N35" s="15" t="s">
        <v>25</v>
      </c>
      <c r="O35" s="13"/>
    </row>
    <row r="36" spans="1:43" s="6" customFormat="1" x14ac:dyDescent="0.25">
      <c r="A36" s="11" t="s">
        <v>31</v>
      </c>
      <c r="B36" s="11">
        <f>SUM(B35)</f>
        <v>1</v>
      </c>
      <c r="C36" s="12"/>
      <c r="D36" s="15"/>
      <c r="E36" s="13"/>
      <c r="F36" s="13"/>
      <c r="G36" s="15"/>
      <c r="H36" s="13"/>
      <c r="I36" s="15"/>
      <c r="J36" s="13"/>
      <c r="K36" s="12"/>
      <c r="L36" s="12"/>
      <c r="M36" s="12"/>
      <c r="N36" s="15"/>
      <c r="O36" s="13"/>
    </row>
    <row r="37" spans="1:43" s="16" customFormat="1" x14ac:dyDescent="0.25">
      <c r="A37" s="9" t="s">
        <v>16</v>
      </c>
      <c r="B37" s="11">
        <v>1</v>
      </c>
      <c r="C37" s="12">
        <v>43497</v>
      </c>
      <c r="D37" s="13" t="s">
        <v>4</v>
      </c>
      <c r="E37" s="13">
        <v>2</v>
      </c>
      <c r="F37" s="13" t="s">
        <v>36</v>
      </c>
      <c r="G37" s="13" t="s">
        <v>20</v>
      </c>
      <c r="H37" s="13">
        <v>14.5</v>
      </c>
      <c r="I37" s="14">
        <v>36.25</v>
      </c>
      <c r="J37" s="13">
        <v>0</v>
      </c>
      <c r="K37" s="13" t="s">
        <v>38</v>
      </c>
      <c r="L37" s="13" t="s">
        <v>38</v>
      </c>
      <c r="M37" s="13" t="s">
        <v>38</v>
      </c>
      <c r="N37" s="15" t="s">
        <v>25</v>
      </c>
      <c r="O37" s="13"/>
    </row>
    <row r="38" spans="1:43" s="6" customFormat="1" x14ac:dyDescent="0.25">
      <c r="A38" s="11" t="s">
        <v>31</v>
      </c>
      <c r="B38" s="11">
        <f>SUM(B37)</f>
        <v>1</v>
      </c>
      <c r="C38" s="12"/>
      <c r="D38" s="15"/>
      <c r="E38" s="13"/>
      <c r="F38" s="13"/>
      <c r="G38" s="15"/>
      <c r="H38" s="13"/>
      <c r="I38" s="15"/>
      <c r="J38" s="13"/>
      <c r="K38" s="12"/>
      <c r="L38" s="12"/>
      <c r="M38" s="12"/>
      <c r="N38" s="15"/>
      <c r="O38" s="13"/>
    </row>
    <row r="39" spans="1:43" s="16" customFormat="1" x14ac:dyDescent="0.25">
      <c r="A39" s="9"/>
      <c r="B39" s="8"/>
      <c r="C39" s="12"/>
      <c r="D39" s="13"/>
      <c r="E39" s="13"/>
      <c r="F39" s="13"/>
      <c r="G39" s="13"/>
      <c r="H39" s="13"/>
      <c r="I39" s="14"/>
      <c r="J39" s="13"/>
      <c r="K39" s="13"/>
      <c r="L39" s="13"/>
      <c r="M39" s="13"/>
      <c r="N39" s="15"/>
      <c r="O39" s="13"/>
    </row>
    <row r="40" spans="1:43" s="6" customFormat="1" ht="25.7" customHeight="1" x14ac:dyDescent="0.25">
      <c r="A40" s="9" t="s">
        <v>43</v>
      </c>
      <c r="B40" s="11">
        <f>SUM(B38,B36,B34,B32,B30,B14,B12,B10,B8,B5,B3)</f>
        <v>26</v>
      </c>
      <c r="C40" s="17"/>
      <c r="D40" s="9"/>
      <c r="E40" s="8"/>
      <c r="F40" s="8"/>
      <c r="G40" s="9"/>
      <c r="H40" s="8"/>
      <c r="I40" s="9"/>
      <c r="J40" s="8"/>
      <c r="K40" s="17"/>
      <c r="L40" s="17"/>
      <c r="M40" s="17"/>
      <c r="N40" s="9"/>
      <c r="O40" s="8"/>
    </row>
    <row r="41" spans="1:43" s="3" customFormat="1" x14ac:dyDescent="0.25">
      <c r="B41" s="18"/>
      <c r="C41" s="4"/>
      <c r="E41" s="4"/>
      <c r="F41" s="4"/>
      <c r="H41" s="4"/>
      <c r="J41" s="4"/>
      <c r="K41" s="4"/>
      <c r="L41" s="4"/>
      <c r="M41" s="4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s="3" customFormat="1" x14ac:dyDescent="0.25">
      <c r="C42" s="4"/>
      <c r="E42" s="4"/>
      <c r="F42" s="4"/>
      <c r="H42" s="4"/>
      <c r="J42" s="4"/>
      <c r="K42" s="4"/>
      <c r="L42" s="4"/>
      <c r="M42" s="4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s="3" customFormat="1" x14ac:dyDescent="0.25">
      <c r="C43" s="4"/>
      <c r="E43" s="4"/>
      <c r="F43" s="4"/>
      <c r="H43" s="4"/>
      <c r="J43" s="4"/>
      <c r="K43" s="4"/>
      <c r="L43" s="4"/>
      <c r="M43" s="4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s="3" customFormat="1" x14ac:dyDescent="0.25">
      <c r="C44" s="4"/>
      <c r="E44" s="4"/>
      <c r="F44" s="4"/>
      <c r="H44" s="4"/>
      <c r="J44" s="4"/>
      <c r="K44" s="4"/>
      <c r="L44" s="4"/>
      <c r="M44" s="4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s="3" customFormat="1" x14ac:dyDescent="0.25">
      <c r="C45" s="4"/>
      <c r="E45" s="4"/>
      <c r="F45" s="4"/>
      <c r="H45" s="4"/>
      <c r="J45" s="4"/>
      <c r="K45" s="4"/>
      <c r="L45" s="4"/>
      <c r="M45" s="4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s="3" customFormat="1" x14ac:dyDescent="0.25">
      <c r="C46" s="4"/>
      <c r="E46" s="4"/>
      <c r="F46" s="4"/>
      <c r="H46" s="4"/>
      <c r="J46" s="4"/>
      <c r="K46" s="4"/>
      <c r="L46" s="4"/>
      <c r="M46" s="4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s="3" customFormat="1" x14ac:dyDescent="0.25">
      <c r="C47" s="4"/>
      <c r="E47" s="4"/>
      <c r="F47" s="4"/>
      <c r="H47" s="4"/>
      <c r="J47" s="4"/>
      <c r="K47" s="4"/>
      <c r="L47" s="4"/>
      <c r="M47" s="4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s="3" customFormat="1" x14ac:dyDescent="0.25">
      <c r="C48" s="4"/>
      <c r="E48" s="4"/>
      <c r="F48" s="4"/>
      <c r="H48" s="4"/>
      <c r="J48" s="4"/>
      <c r="K48" s="4"/>
      <c r="L48" s="4"/>
      <c r="M48" s="4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3:43" s="3" customFormat="1" x14ac:dyDescent="0.25">
      <c r="C49" s="4"/>
      <c r="E49" s="4"/>
      <c r="F49" s="4"/>
      <c r="H49" s="4"/>
      <c r="J49" s="4"/>
      <c r="K49" s="4"/>
      <c r="L49" s="4"/>
      <c r="M49" s="4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3:43" s="3" customFormat="1" x14ac:dyDescent="0.25">
      <c r="C50" s="4"/>
      <c r="E50" s="4"/>
      <c r="F50" s="4"/>
      <c r="H50" s="4"/>
      <c r="J50" s="4"/>
      <c r="K50" s="4"/>
      <c r="L50" s="4"/>
      <c r="M50" s="4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3:43" s="3" customFormat="1" x14ac:dyDescent="0.25">
      <c r="C51" s="4"/>
      <c r="E51" s="4"/>
      <c r="F51" s="4"/>
      <c r="H51" s="4"/>
      <c r="J51" s="4"/>
      <c r="K51" s="4"/>
      <c r="L51" s="4"/>
      <c r="M51" s="4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3:43" s="3" customFormat="1" x14ac:dyDescent="0.25">
      <c r="C52" s="4"/>
      <c r="E52" s="4"/>
      <c r="F52" s="4"/>
      <c r="H52" s="4"/>
      <c r="J52" s="4"/>
      <c r="K52" s="4"/>
      <c r="L52" s="4"/>
      <c r="M52" s="4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3:43" s="3" customFormat="1" x14ac:dyDescent="0.25">
      <c r="C53" s="4"/>
      <c r="E53" s="4"/>
      <c r="F53" s="4"/>
      <c r="H53" s="4"/>
      <c r="J53" s="4"/>
      <c r="K53" s="4"/>
      <c r="L53" s="4"/>
      <c r="M53" s="4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3:43" s="3" customFormat="1" x14ac:dyDescent="0.25">
      <c r="C54" s="4"/>
      <c r="E54" s="4"/>
      <c r="F54" s="4"/>
      <c r="H54" s="4"/>
      <c r="J54" s="4"/>
      <c r="K54" s="4"/>
      <c r="L54" s="4"/>
      <c r="M54" s="4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3:43" s="3" customFormat="1" x14ac:dyDescent="0.25">
      <c r="C55" s="4"/>
      <c r="E55" s="4"/>
      <c r="F55" s="4"/>
      <c r="H55" s="4"/>
      <c r="J55" s="4"/>
      <c r="K55" s="4"/>
      <c r="L55" s="4"/>
      <c r="M55" s="4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3:43" s="3" customFormat="1" x14ac:dyDescent="0.25">
      <c r="C56" s="4"/>
      <c r="E56" s="4"/>
      <c r="F56" s="4"/>
      <c r="H56" s="4"/>
      <c r="J56" s="4"/>
      <c r="K56" s="4"/>
      <c r="L56" s="4"/>
      <c r="M56" s="4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3:43" s="3" customFormat="1" x14ac:dyDescent="0.25">
      <c r="C57" s="4"/>
      <c r="E57" s="4"/>
      <c r="F57" s="4"/>
      <c r="H57" s="4"/>
      <c r="J57" s="4"/>
      <c r="K57" s="4"/>
      <c r="L57" s="4"/>
      <c r="M57" s="4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3:43" s="3" customFormat="1" x14ac:dyDescent="0.25">
      <c r="C58" s="4"/>
      <c r="E58" s="4"/>
      <c r="F58" s="4"/>
      <c r="H58" s="4"/>
      <c r="J58" s="4"/>
      <c r="K58" s="4"/>
      <c r="L58" s="4"/>
      <c r="M58" s="4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3:43" s="3" customFormat="1" x14ac:dyDescent="0.25">
      <c r="C59" s="4"/>
      <c r="E59" s="4"/>
      <c r="F59" s="4"/>
      <c r="H59" s="4"/>
      <c r="J59" s="4"/>
      <c r="K59" s="4"/>
      <c r="L59" s="4"/>
      <c r="M59" s="4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3:43" s="3" customFormat="1" x14ac:dyDescent="0.25">
      <c r="C60" s="4"/>
      <c r="E60" s="4"/>
      <c r="F60" s="4"/>
      <c r="H60" s="4"/>
      <c r="J60" s="4"/>
      <c r="K60" s="4"/>
      <c r="L60" s="4"/>
      <c r="M60" s="4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3:43" s="3" customFormat="1" x14ac:dyDescent="0.25">
      <c r="C61" s="4"/>
      <c r="E61" s="4"/>
      <c r="F61" s="4"/>
      <c r="H61" s="4"/>
      <c r="J61" s="4"/>
      <c r="K61" s="4"/>
      <c r="L61" s="4"/>
      <c r="M61" s="4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3:43" s="3" customFormat="1" x14ac:dyDescent="0.25">
      <c r="C62" s="4"/>
      <c r="E62" s="4"/>
      <c r="F62" s="4"/>
      <c r="H62" s="4"/>
      <c r="J62" s="4"/>
      <c r="K62" s="4"/>
      <c r="L62" s="4"/>
      <c r="M62" s="4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3:43" s="3" customFormat="1" x14ac:dyDescent="0.25">
      <c r="C63" s="4"/>
      <c r="E63" s="4"/>
      <c r="F63" s="4"/>
      <c r="H63" s="4"/>
      <c r="J63" s="4"/>
      <c r="K63" s="4"/>
      <c r="L63" s="4"/>
      <c r="M63" s="4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3:43" s="3" customFormat="1" x14ac:dyDescent="0.25">
      <c r="C64" s="4"/>
      <c r="E64" s="4"/>
      <c r="F64" s="4"/>
      <c r="H64" s="4"/>
      <c r="J64" s="4"/>
      <c r="K64" s="4"/>
      <c r="L64" s="4"/>
      <c r="M64" s="4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3:43" s="3" customFormat="1" x14ac:dyDescent="0.25">
      <c r="C65" s="4"/>
      <c r="E65" s="4"/>
      <c r="F65" s="4"/>
      <c r="H65" s="4"/>
      <c r="J65" s="4"/>
      <c r="K65" s="4"/>
      <c r="L65" s="4"/>
      <c r="M65" s="4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3:43" s="3" customFormat="1" x14ac:dyDescent="0.25">
      <c r="C66" s="4"/>
      <c r="E66" s="4"/>
      <c r="F66" s="4"/>
      <c r="H66" s="4"/>
      <c r="J66" s="4"/>
      <c r="K66" s="4"/>
      <c r="L66" s="4"/>
      <c r="M66" s="4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3:43" s="3" customFormat="1" x14ac:dyDescent="0.25">
      <c r="C67" s="4"/>
      <c r="E67" s="4"/>
      <c r="F67" s="4"/>
      <c r="H67" s="4"/>
      <c r="J67" s="4"/>
      <c r="K67" s="4"/>
      <c r="L67" s="4"/>
      <c r="M67" s="4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3:43" s="3" customFormat="1" x14ac:dyDescent="0.25">
      <c r="C68" s="4"/>
      <c r="E68" s="4"/>
      <c r="F68" s="4"/>
      <c r="H68" s="4"/>
      <c r="J68" s="4"/>
      <c r="K68" s="4"/>
      <c r="L68" s="4"/>
      <c r="M68" s="4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3:43" s="3" customFormat="1" x14ac:dyDescent="0.25">
      <c r="C69" s="4"/>
      <c r="E69" s="4"/>
      <c r="F69" s="4"/>
      <c r="H69" s="4"/>
      <c r="J69" s="4"/>
      <c r="K69" s="4"/>
      <c r="L69" s="4"/>
      <c r="M69" s="4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3:43" s="3" customFormat="1" x14ac:dyDescent="0.25">
      <c r="C70" s="4"/>
      <c r="E70" s="4"/>
      <c r="F70" s="4"/>
      <c r="H70" s="4"/>
      <c r="J70" s="4"/>
      <c r="K70" s="4"/>
      <c r="L70" s="4"/>
      <c r="M70" s="4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3:43" s="3" customFormat="1" x14ac:dyDescent="0.25">
      <c r="C71" s="4"/>
      <c r="E71" s="4"/>
      <c r="F71" s="4"/>
      <c r="H71" s="4"/>
      <c r="J71" s="4"/>
      <c r="K71" s="4"/>
      <c r="L71" s="4"/>
      <c r="M71" s="4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3:43" s="3" customFormat="1" x14ac:dyDescent="0.25">
      <c r="C72" s="4"/>
      <c r="E72" s="4"/>
      <c r="F72" s="4"/>
      <c r="H72" s="4"/>
      <c r="J72" s="4"/>
      <c r="K72" s="4"/>
      <c r="L72" s="4"/>
      <c r="M72" s="4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3:43" s="3" customFormat="1" x14ac:dyDescent="0.25">
      <c r="C73" s="4"/>
      <c r="E73" s="4"/>
      <c r="F73" s="4"/>
      <c r="H73" s="4"/>
      <c r="J73" s="4"/>
      <c r="K73" s="4"/>
      <c r="L73" s="4"/>
      <c r="M73" s="4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3:43" s="3" customFormat="1" x14ac:dyDescent="0.25">
      <c r="C74" s="4"/>
      <c r="E74" s="4"/>
      <c r="F74" s="4"/>
      <c r="H74" s="4"/>
      <c r="J74" s="4"/>
      <c r="K74" s="4"/>
      <c r="L74" s="4"/>
      <c r="M74" s="4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3:43" s="3" customFormat="1" x14ac:dyDescent="0.25">
      <c r="C75" s="4"/>
      <c r="E75" s="4"/>
      <c r="F75" s="4"/>
      <c r="H75" s="4"/>
      <c r="J75" s="4"/>
      <c r="K75" s="4"/>
      <c r="L75" s="4"/>
      <c r="M75" s="4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3:43" s="3" customFormat="1" x14ac:dyDescent="0.25">
      <c r="C76" s="4"/>
      <c r="E76" s="4"/>
      <c r="F76" s="4"/>
      <c r="H76" s="4"/>
      <c r="J76" s="4"/>
      <c r="K76" s="4"/>
      <c r="L76" s="4"/>
      <c r="M76" s="4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3:43" s="3" customFormat="1" x14ac:dyDescent="0.25">
      <c r="C77" s="4"/>
      <c r="E77" s="4"/>
      <c r="F77" s="4"/>
      <c r="H77" s="4"/>
      <c r="J77" s="4"/>
      <c r="K77" s="4"/>
      <c r="L77" s="4"/>
      <c r="M77" s="4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3:43" s="3" customFormat="1" x14ac:dyDescent="0.25">
      <c r="C78" s="4"/>
      <c r="E78" s="4"/>
      <c r="F78" s="4"/>
      <c r="H78" s="4"/>
      <c r="J78" s="4"/>
      <c r="K78" s="4"/>
      <c r="L78" s="4"/>
      <c r="M78" s="4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3:43" s="3" customFormat="1" x14ac:dyDescent="0.25">
      <c r="C79" s="4"/>
      <c r="E79" s="4"/>
      <c r="F79" s="4"/>
      <c r="H79" s="4"/>
      <c r="J79" s="4"/>
      <c r="K79" s="4"/>
      <c r="L79" s="4"/>
      <c r="M79" s="4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3:43" s="3" customFormat="1" x14ac:dyDescent="0.25">
      <c r="C80" s="4"/>
      <c r="E80" s="4"/>
      <c r="F80" s="4"/>
      <c r="H80" s="4"/>
      <c r="J80" s="4"/>
      <c r="K80" s="4"/>
      <c r="L80" s="4"/>
      <c r="M80" s="4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3:43" s="3" customFormat="1" x14ac:dyDescent="0.25">
      <c r="C81" s="4"/>
      <c r="E81" s="4"/>
      <c r="F81" s="4"/>
      <c r="H81" s="4"/>
      <c r="J81" s="4"/>
      <c r="K81" s="4"/>
      <c r="L81" s="4"/>
      <c r="M81" s="4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3:43" s="3" customFormat="1" x14ac:dyDescent="0.25">
      <c r="C82" s="4"/>
      <c r="E82" s="4"/>
      <c r="F82" s="4"/>
      <c r="H82" s="4"/>
      <c r="J82" s="4"/>
      <c r="K82" s="4"/>
      <c r="L82" s="4"/>
      <c r="M82" s="4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3:43" s="3" customFormat="1" x14ac:dyDescent="0.25">
      <c r="C83" s="4"/>
      <c r="E83" s="4"/>
      <c r="F83" s="4"/>
      <c r="H83" s="4"/>
      <c r="J83" s="4"/>
      <c r="K83" s="4"/>
      <c r="L83" s="4"/>
      <c r="M83" s="4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3:43" s="3" customFormat="1" x14ac:dyDescent="0.25">
      <c r="C84" s="4"/>
      <c r="E84" s="4"/>
      <c r="F84" s="4"/>
      <c r="H84" s="4"/>
      <c r="J84" s="4"/>
      <c r="K84" s="4"/>
      <c r="L84" s="4"/>
      <c r="M84" s="4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3:43" s="3" customFormat="1" x14ac:dyDescent="0.25">
      <c r="C85" s="4"/>
      <c r="E85" s="4"/>
      <c r="F85" s="4"/>
      <c r="H85" s="4"/>
      <c r="J85" s="4"/>
      <c r="K85" s="4"/>
      <c r="L85" s="4"/>
      <c r="M85" s="4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3:43" s="3" customFormat="1" x14ac:dyDescent="0.25">
      <c r="C86" s="4"/>
      <c r="E86" s="4"/>
      <c r="F86" s="4"/>
      <c r="H86" s="4"/>
      <c r="J86" s="4"/>
      <c r="K86" s="4"/>
      <c r="L86" s="4"/>
      <c r="M86" s="4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3:43" s="3" customFormat="1" x14ac:dyDescent="0.25">
      <c r="C87" s="4"/>
      <c r="E87" s="4"/>
      <c r="F87" s="4"/>
      <c r="H87" s="4"/>
      <c r="J87" s="4"/>
      <c r="K87" s="4"/>
      <c r="L87" s="4"/>
      <c r="M87" s="4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3:43" s="3" customFormat="1" x14ac:dyDescent="0.25">
      <c r="C88" s="4"/>
      <c r="E88" s="4"/>
      <c r="F88" s="4"/>
      <c r="H88" s="4"/>
      <c r="J88" s="4"/>
      <c r="K88" s="4"/>
      <c r="L88" s="4"/>
      <c r="M88" s="4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3:43" s="3" customFormat="1" x14ac:dyDescent="0.25">
      <c r="C89" s="4"/>
      <c r="E89" s="4"/>
      <c r="F89" s="4"/>
      <c r="H89" s="4"/>
      <c r="J89" s="4"/>
      <c r="K89" s="4"/>
      <c r="L89" s="4"/>
      <c r="M89" s="4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3:43" s="3" customFormat="1" x14ac:dyDescent="0.25">
      <c r="C90" s="4"/>
      <c r="E90" s="4"/>
      <c r="F90" s="4"/>
      <c r="H90" s="4"/>
      <c r="J90" s="4"/>
      <c r="K90" s="4"/>
      <c r="L90" s="4"/>
      <c r="M90" s="4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3:43" s="3" customFormat="1" x14ac:dyDescent="0.25">
      <c r="C91" s="4"/>
      <c r="E91" s="4"/>
      <c r="F91" s="4"/>
      <c r="H91" s="4"/>
      <c r="J91" s="4"/>
      <c r="K91" s="4"/>
      <c r="L91" s="4"/>
      <c r="M91" s="4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3:43" s="3" customFormat="1" x14ac:dyDescent="0.25">
      <c r="C92" s="4"/>
      <c r="E92" s="4"/>
      <c r="F92" s="4"/>
      <c r="H92" s="4"/>
      <c r="J92" s="4"/>
      <c r="K92" s="4"/>
      <c r="L92" s="4"/>
      <c r="M92" s="4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3:43" s="3" customFormat="1" x14ac:dyDescent="0.25">
      <c r="C93" s="4"/>
      <c r="E93" s="4"/>
      <c r="F93" s="4"/>
      <c r="H93" s="4"/>
      <c r="J93" s="4"/>
      <c r="K93" s="4"/>
      <c r="L93" s="4"/>
      <c r="M93" s="4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3:43" s="3" customFormat="1" x14ac:dyDescent="0.25">
      <c r="C94" s="4"/>
      <c r="E94" s="4"/>
      <c r="F94" s="4"/>
      <c r="H94" s="4"/>
      <c r="J94" s="4"/>
      <c r="K94" s="4"/>
      <c r="L94" s="4"/>
      <c r="M94" s="4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3:43" s="3" customFormat="1" x14ac:dyDescent="0.25">
      <c r="C95" s="4"/>
      <c r="E95" s="4"/>
      <c r="F95" s="4"/>
      <c r="H95" s="4"/>
      <c r="J95" s="4"/>
      <c r="K95" s="4"/>
      <c r="L95" s="4"/>
      <c r="M95" s="4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3:43" s="3" customFormat="1" x14ac:dyDescent="0.25">
      <c r="C96" s="4"/>
      <c r="E96" s="4"/>
      <c r="F96" s="4"/>
      <c r="H96" s="4"/>
      <c r="J96" s="4"/>
      <c r="K96" s="4"/>
      <c r="L96" s="4"/>
      <c r="M96" s="4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3:43" s="3" customFormat="1" x14ac:dyDescent="0.25">
      <c r="C97" s="4"/>
      <c r="E97" s="4"/>
      <c r="F97" s="4"/>
      <c r="H97" s="4"/>
      <c r="J97" s="4"/>
      <c r="K97" s="4"/>
      <c r="L97" s="4"/>
      <c r="M97" s="4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3:43" s="3" customFormat="1" x14ac:dyDescent="0.25">
      <c r="C98" s="4"/>
      <c r="E98" s="4"/>
      <c r="F98" s="4"/>
      <c r="H98" s="4"/>
      <c r="J98" s="4"/>
      <c r="K98" s="4"/>
      <c r="L98" s="4"/>
      <c r="M98" s="4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3:43" s="3" customFormat="1" x14ac:dyDescent="0.25">
      <c r="C99" s="4"/>
      <c r="E99" s="4"/>
      <c r="F99" s="4"/>
      <c r="H99" s="4"/>
      <c r="J99" s="4"/>
      <c r="K99" s="4"/>
      <c r="L99" s="4"/>
      <c r="M99" s="4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3:43" s="3" customFormat="1" x14ac:dyDescent="0.25">
      <c r="C100" s="4"/>
      <c r="E100" s="4"/>
      <c r="F100" s="4"/>
      <c r="H100" s="4"/>
      <c r="J100" s="4"/>
      <c r="K100" s="4"/>
      <c r="L100" s="4"/>
      <c r="M100" s="4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3:43" s="3" customFormat="1" x14ac:dyDescent="0.25">
      <c r="C101" s="4"/>
      <c r="E101" s="4"/>
      <c r="F101" s="4"/>
      <c r="H101" s="4"/>
      <c r="J101" s="4"/>
      <c r="K101" s="4"/>
      <c r="L101" s="4"/>
      <c r="M101" s="4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3:43" s="3" customFormat="1" x14ac:dyDescent="0.25">
      <c r="C102" s="4"/>
      <c r="E102" s="4"/>
      <c r="F102" s="4"/>
      <c r="H102" s="4"/>
      <c r="J102" s="4"/>
      <c r="K102" s="4"/>
      <c r="L102" s="4"/>
      <c r="M102" s="4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3:43" s="3" customFormat="1" x14ac:dyDescent="0.25">
      <c r="C103" s="4"/>
      <c r="E103" s="4"/>
      <c r="F103" s="4"/>
      <c r="H103" s="4"/>
      <c r="J103" s="4"/>
      <c r="K103" s="4"/>
      <c r="L103" s="4"/>
      <c r="M103" s="4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3:43" s="3" customFormat="1" x14ac:dyDescent="0.25">
      <c r="C104" s="4"/>
      <c r="E104" s="4"/>
      <c r="F104" s="4"/>
      <c r="H104" s="4"/>
      <c r="J104" s="4"/>
      <c r="K104" s="4"/>
      <c r="L104" s="4"/>
      <c r="M104" s="4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3:43" s="3" customFormat="1" x14ac:dyDescent="0.25">
      <c r="C105" s="4"/>
      <c r="E105" s="4"/>
      <c r="F105" s="4"/>
      <c r="H105" s="4"/>
      <c r="J105" s="4"/>
      <c r="K105" s="4"/>
      <c r="L105" s="4"/>
      <c r="M105" s="4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3:43" s="3" customFormat="1" x14ac:dyDescent="0.25">
      <c r="C106" s="4"/>
      <c r="E106" s="4"/>
      <c r="F106" s="4"/>
      <c r="H106" s="4"/>
      <c r="J106" s="4"/>
      <c r="K106" s="4"/>
      <c r="L106" s="4"/>
      <c r="M106" s="4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3:43" s="3" customFormat="1" x14ac:dyDescent="0.25">
      <c r="C107" s="4"/>
      <c r="E107" s="4"/>
      <c r="F107" s="4"/>
      <c r="H107" s="4"/>
      <c r="J107" s="4"/>
      <c r="K107" s="4"/>
      <c r="L107" s="4"/>
      <c r="M107" s="4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3:43" s="3" customFormat="1" x14ac:dyDescent="0.25">
      <c r="C108" s="4"/>
      <c r="E108" s="4"/>
      <c r="F108" s="4"/>
      <c r="H108" s="4"/>
      <c r="J108" s="4"/>
      <c r="K108" s="4"/>
      <c r="L108" s="4"/>
      <c r="M108" s="4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3:43" s="3" customFormat="1" x14ac:dyDescent="0.25">
      <c r="C109" s="4"/>
      <c r="E109" s="4"/>
      <c r="F109" s="4"/>
      <c r="H109" s="4"/>
      <c r="J109" s="4"/>
      <c r="K109" s="4"/>
      <c r="L109" s="4"/>
      <c r="M109" s="4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3:43" s="3" customFormat="1" x14ac:dyDescent="0.25">
      <c r="C110" s="4"/>
      <c r="E110" s="4"/>
      <c r="F110" s="4"/>
      <c r="H110" s="4"/>
      <c r="J110" s="4"/>
      <c r="K110" s="4"/>
      <c r="L110" s="4"/>
      <c r="M110" s="4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3:43" s="3" customFormat="1" x14ac:dyDescent="0.25">
      <c r="C111" s="4"/>
      <c r="E111" s="4"/>
      <c r="F111" s="4"/>
      <c r="H111" s="4"/>
      <c r="J111" s="4"/>
      <c r="K111" s="4"/>
      <c r="L111" s="4"/>
      <c r="M111" s="4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3:43" s="3" customFormat="1" x14ac:dyDescent="0.25">
      <c r="C112" s="4"/>
      <c r="E112" s="4"/>
      <c r="F112" s="4"/>
      <c r="H112" s="4"/>
      <c r="J112" s="4"/>
      <c r="K112" s="4"/>
      <c r="L112" s="4"/>
      <c r="M112" s="4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3:43" s="3" customFormat="1" x14ac:dyDescent="0.25">
      <c r="C113" s="4"/>
      <c r="E113" s="4"/>
      <c r="F113" s="4"/>
      <c r="H113" s="4"/>
      <c r="J113" s="4"/>
      <c r="K113" s="4"/>
      <c r="L113" s="4"/>
      <c r="M113" s="4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3:43" s="3" customFormat="1" x14ac:dyDescent="0.25">
      <c r="C114" s="4"/>
      <c r="E114" s="4"/>
      <c r="F114" s="4"/>
      <c r="H114" s="4"/>
      <c r="J114" s="4"/>
      <c r="K114" s="4"/>
      <c r="L114" s="4"/>
      <c r="M114" s="4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3:43" s="3" customFormat="1" x14ac:dyDescent="0.25">
      <c r="C115" s="4"/>
      <c r="E115" s="4"/>
      <c r="F115" s="4"/>
      <c r="H115" s="4"/>
      <c r="J115" s="4"/>
      <c r="K115" s="4"/>
      <c r="L115" s="4"/>
      <c r="M115" s="4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3:43" s="3" customFormat="1" x14ac:dyDescent="0.25">
      <c r="C116" s="4"/>
      <c r="E116" s="4"/>
      <c r="F116" s="4"/>
      <c r="H116" s="4"/>
      <c r="J116" s="4"/>
      <c r="K116" s="4"/>
      <c r="L116" s="4"/>
      <c r="M116" s="4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3:43" s="3" customFormat="1" x14ac:dyDescent="0.25">
      <c r="C117" s="4"/>
      <c r="E117" s="4"/>
      <c r="F117" s="4"/>
      <c r="H117" s="4"/>
      <c r="J117" s="4"/>
      <c r="K117" s="4"/>
      <c r="L117" s="4"/>
      <c r="M117" s="4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3:43" s="3" customFormat="1" x14ac:dyDescent="0.25">
      <c r="C118" s="4"/>
      <c r="E118" s="4"/>
      <c r="F118" s="4"/>
      <c r="H118" s="4"/>
      <c r="J118" s="4"/>
      <c r="K118" s="4"/>
      <c r="L118" s="4"/>
      <c r="M118" s="4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3:43" s="3" customFormat="1" x14ac:dyDescent="0.25">
      <c r="C119" s="4"/>
      <c r="E119" s="4"/>
      <c r="F119" s="4"/>
      <c r="H119" s="4"/>
      <c r="J119" s="4"/>
      <c r="K119" s="4"/>
      <c r="L119" s="4"/>
      <c r="M119" s="4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3:43" s="3" customFormat="1" x14ac:dyDescent="0.25">
      <c r="C120" s="4"/>
      <c r="E120" s="4"/>
      <c r="F120" s="4"/>
      <c r="H120" s="4"/>
      <c r="J120" s="4"/>
      <c r="K120" s="4"/>
      <c r="L120" s="4"/>
      <c r="M120" s="4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3:43" s="3" customFormat="1" x14ac:dyDescent="0.25">
      <c r="C121" s="4"/>
      <c r="E121" s="4"/>
      <c r="F121" s="4"/>
      <c r="H121" s="4"/>
      <c r="J121" s="4"/>
      <c r="K121" s="4"/>
      <c r="L121" s="4"/>
      <c r="M121" s="4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3:43" s="3" customFormat="1" x14ac:dyDescent="0.25">
      <c r="C122" s="4"/>
      <c r="E122" s="4"/>
      <c r="F122" s="4"/>
      <c r="H122" s="4"/>
      <c r="J122" s="4"/>
      <c r="K122" s="4"/>
      <c r="L122" s="4"/>
      <c r="M122" s="4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3:43" s="3" customFormat="1" x14ac:dyDescent="0.25">
      <c r="C123" s="4"/>
      <c r="E123" s="4"/>
      <c r="F123" s="4"/>
      <c r="H123" s="4"/>
      <c r="J123" s="4"/>
      <c r="K123" s="4"/>
      <c r="L123" s="4"/>
      <c r="M123" s="4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3:43" s="3" customFormat="1" x14ac:dyDescent="0.25">
      <c r="C124" s="4"/>
      <c r="E124" s="4"/>
      <c r="F124" s="4"/>
      <c r="H124" s="4"/>
      <c r="J124" s="4"/>
      <c r="K124" s="4"/>
      <c r="L124" s="4"/>
      <c r="M124" s="4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3:43" s="3" customFormat="1" x14ac:dyDescent="0.25">
      <c r="C125" s="4"/>
      <c r="E125" s="4"/>
      <c r="F125" s="4"/>
      <c r="H125" s="4"/>
      <c r="J125" s="4"/>
      <c r="K125" s="4"/>
      <c r="L125" s="4"/>
      <c r="M125" s="4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3:43" s="3" customFormat="1" x14ac:dyDescent="0.25">
      <c r="C126" s="4"/>
      <c r="E126" s="4"/>
      <c r="F126" s="4"/>
      <c r="H126" s="4"/>
      <c r="J126" s="4"/>
      <c r="K126" s="4"/>
      <c r="L126" s="4"/>
      <c r="M126" s="4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3:43" s="3" customFormat="1" x14ac:dyDescent="0.25">
      <c r="C127" s="4"/>
      <c r="E127" s="4"/>
      <c r="F127" s="4"/>
      <c r="H127" s="4"/>
      <c r="J127" s="4"/>
      <c r="K127" s="4"/>
      <c r="L127" s="4"/>
      <c r="M127" s="4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3:43" s="3" customFormat="1" x14ac:dyDescent="0.25">
      <c r="C128" s="4"/>
      <c r="E128" s="4"/>
      <c r="F128" s="4"/>
      <c r="H128" s="4"/>
      <c r="J128" s="4"/>
      <c r="K128" s="4"/>
      <c r="L128" s="4"/>
      <c r="M128" s="4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3:43" s="3" customFormat="1" x14ac:dyDescent="0.25">
      <c r="C129" s="4"/>
      <c r="E129" s="4"/>
      <c r="F129" s="4"/>
      <c r="H129" s="4"/>
      <c r="J129" s="4"/>
      <c r="K129" s="4"/>
      <c r="L129" s="4"/>
      <c r="M129" s="4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3:43" s="3" customFormat="1" x14ac:dyDescent="0.25">
      <c r="C130" s="4"/>
      <c r="E130" s="4"/>
      <c r="F130" s="4"/>
      <c r="H130" s="4"/>
      <c r="J130" s="4"/>
      <c r="K130" s="4"/>
      <c r="L130" s="4"/>
      <c r="M130" s="4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3:43" s="3" customFormat="1" x14ac:dyDescent="0.25">
      <c r="C131" s="4"/>
      <c r="E131" s="4"/>
      <c r="F131" s="4"/>
      <c r="H131" s="4"/>
      <c r="J131" s="4"/>
      <c r="K131" s="4"/>
      <c r="L131" s="4"/>
      <c r="M131" s="4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3:43" s="3" customFormat="1" x14ac:dyDescent="0.25">
      <c r="C132" s="4"/>
      <c r="E132" s="4"/>
      <c r="F132" s="4"/>
      <c r="H132" s="4"/>
      <c r="J132" s="4"/>
      <c r="K132" s="4"/>
      <c r="L132" s="4"/>
      <c r="M132" s="4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3:43" s="3" customFormat="1" x14ac:dyDescent="0.25">
      <c r="C133" s="4"/>
      <c r="E133" s="4"/>
      <c r="F133" s="4"/>
      <c r="H133" s="4"/>
      <c r="J133" s="4"/>
      <c r="K133" s="4"/>
      <c r="L133" s="4"/>
      <c r="M133" s="4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3:43" s="3" customFormat="1" x14ac:dyDescent="0.25">
      <c r="C134" s="4"/>
      <c r="E134" s="4"/>
      <c r="F134" s="4"/>
      <c r="H134" s="4"/>
      <c r="J134" s="4"/>
      <c r="K134" s="4"/>
      <c r="L134" s="4"/>
      <c r="M134" s="4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3:43" s="3" customFormat="1" x14ac:dyDescent="0.25">
      <c r="C135" s="4"/>
      <c r="E135" s="4"/>
      <c r="F135" s="4"/>
      <c r="H135" s="4"/>
      <c r="J135" s="4"/>
      <c r="K135" s="4"/>
      <c r="L135" s="4"/>
      <c r="M135" s="4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3:43" s="3" customFormat="1" x14ac:dyDescent="0.25">
      <c r="C136" s="4"/>
      <c r="E136" s="4"/>
      <c r="F136" s="4"/>
      <c r="H136" s="4"/>
      <c r="J136" s="4"/>
      <c r="K136" s="4"/>
      <c r="L136" s="4"/>
      <c r="M136" s="4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3:43" s="3" customFormat="1" x14ac:dyDescent="0.25">
      <c r="C137" s="4"/>
      <c r="E137" s="4"/>
      <c r="F137" s="4"/>
      <c r="H137" s="4"/>
      <c r="J137" s="4"/>
      <c r="K137" s="4"/>
      <c r="L137" s="4"/>
      <c r="M137" s="4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3:43" s="3" customFormat="1" x14ac:dyDescent="0.25">
      <c r="C138" s="4"/>
      <c r="E138" s="4"/>
      <c r="F138" s="4"/>
      <c r="H138" s="4"/>
      <c r="J138" s="4"/>
      <c r="K138" s="4"/>
      <c r="L138" s="4"/>
      <c r="M138" s="4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3:43" s="3" customFormat="1" x14ac:dyDescent="0.25">
      <c r="C139" s="4"/>
      <c r="E139" s="4"/>
      <c r="F139" s="4"/>
      <c r="H139" s="4"/>
      <c r="J139" s="4"/>
      <c r="K139" s="4"/>
      <c r="L139" s="4"/>
      <c r="M139" s="4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3:43" s="3" customFormat="1" x14ac:dyDescent="0.25">
      <c r="C140" s="4"/>
      <c r="E140" s="4"/>
      <c r="F140" s="4"/>
      <c r="H140" s="4"/>
      <c r="J140" s="4"/>
      <c r="K140" s="4"/>
      <c r="L140" s="4"/>
      <c r="M140" s="4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3:43" s="3" customFormat="1" x14ac:dyDescent="0.25">
      <c r="C141" s="4"/>
      <c r="E141" s="4"/>
      <c r="F141" s="4"/>
      <c r="H141" s="4"/>
      <c r="J141" s="4"/>
      <c r="K141" s="4"/>
      <c r="L141" s="4"/>
      <c r="M141" s="4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3:43" s="3" customFormat="1" x14ac:dyDescent="0.25">
      <c r="C142" s="4"/>
      <c r="E142" s="4"/>
      <c r="F142" s="4"/>
      <c r="H142" s="4"/>
      <c r="J142" s="4"/>
      <c r="K142" s="4"/>
      <c r="L142" s="4"/>
      <c r="M142" s="4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3:43" s="3" customFormat="1" x14ac:dyDescent="0.25">
      <c r="C143" s="4"/>
      <c r="E143" s="4"/>
      <c r="F143" s="4"/>
      <c r="H143" s="4"/>
      <c r="J143" s="4"/>
      <c r="K143" s="4"/>
      <c r="L143" s="4"/>
      <c r="M143" s="4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3:43" s="3" customFormat="1" x14ac:dyDescent="0.25">
      <c r="C144" s="4"/>
      <c r="E144" s="4"/>
      <c r="F144" s="4"/>
      <c r="H144" s="4"/>
      <c r="J144" s="4"/>
      <c r="K144" s="4"/>
      <c r="L144" s="4"/>
      <c r="M144" s="4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3:43" s="3" customFormat="1" x14ac:dyDescent="0.25">
      <c r="C145" s="4"/>
      <c r="E145" s="4"/>
      <c r="F145" s="4"/>
      <c r="H145" s="4"/>
      <c r="J145" s="4"/>
      <c r="K145" s="4"/>
      <c r="L145" s="4"/>
      <c r="M145" s="4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3:43" s="3" customFormat="1" x14ac:dyDescent="0.25">
      <c r="C146" s="4"/>
      <c r="E146" s="4"/>
      <c r="F146" s="4"/>
      <c r="H146" s="4"/>
      <c r="J146" s="4"/>
      <c r="K146" s="4"/>
      <c r="L146" s="4"/>
      <c r="M146" s="4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3:43" s="3" customFormat="1" x14ac:dyDescent="0.25">
      <c r="C147" s="4"/>
      <c r="E147" s="4"/>
      <c r="F147" s="4"/>
      <c r="H147" s="4"/>
      <c r="J147" s="4"/>
      <c r="K147" s="4"/>
      <c r="L147" s="4"/>
      <c r="M147" s="4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3:43" s="3" customFormat="1" x14ac:dyDescent="0.25">
      <c r="C148" s="4"/>
      <c r="E148" s="4"/>
      <c r="F148" s="4"/>
      <c r="H148" s="4"/>
      <c r="J148" s="4"/>
      <c r="K148" s="4"/>
      <c r="L148" s="4"/>
      <c r="M148" s="4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3:43" s="3" customFormat="1" x14ac:dyDescent="0.25">
      <c r="C149" s="4"/>
      <c r="E149" s="4"/>
      <c r="F149" s="4"/>
      <c r="H149" s="4"/>
      <c r="J149" s="4"/>
      <c r="K149" s="4"/>
      <c r="L149" s="4"/>
      <c r="M149" s="4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3:43" s="3" customFormat="1" x14ac:dyDescent="0.25">
      <c r="C150" s="4"/>
      <c r="E150" s="4"/>
      <c r="F150" s="4"/>
      <c r="H150" s="4"/>
      <c r="J150" s="4"/>
      <c r="K150" s="4"/>
      <c r="L150" s="4"/>
      <c r="M150" s="4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3:43" s="3" customFormat="1" x14ac:dyDescent="0.25">
      <c r="C151" s="4"/>
      <c r="E151" s="4"/>
      <c r="F151" s="4"/>
      <c r="H151" s="4"/>
      <c r="J151" s="4"/>
      <c r="K151" s="4"/>
      <c r="L151" s="4"/>
      <c r="M151" s="4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3:43" s="3" customFormat="1" x14ac:dyDescent="0.25">
      <c r="C152" s="4"/>
      <c r="E152" s="4"/>
      <c r="F152" s="4"/>
      <c r="H152" s="4"/>
      <c r="J152" s="4"/>
      <c r="K152" s="4"/>
      <c r="L152" s="4"/>
      <c r="M152" s="4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3:43" s="3" customFormat="1" x14ac:dyDescent="0.25">
      <c r="C153" s="4"/>
      <c r="E153" s="4"/>
      <c r="F153" s="4"/>
      <c r="H153" s="4"/>
      <c r="J153" s="4"/>
      <c r="K153" s="4"/>
      <c r="L153" s="4"/>
      <c r="M153" s="4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3:43" s="3" customFormat="1" x14ac:dyDescent="0.25">
      <c r="C154" s="4"/>
      <c r="E154" s="4"/>
      <c r="F154" s="4"/>
      <c r="H154" s="4"/>
      <c r="J154" s="4"/>
      <c r="K154" s="4"/>
      <c r="L154" s="4"/>
      <c r="M154" s="4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3:43" s="3" customFormat="1" x14ac:dyDescent="0.25">
      <c r="C155" s="4"/>
      <c r="E155" s="4"/>
      <c r="F155" s="4"/>
      <c r="H155" s="4"/>
      <c r="J155" s="4"/>
      <c r="K155" s="4"/>
      <c r="L155" s="4"/>
      <c r="M155" s="4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3:43" s="3" customFormat="1" x14ac:dyDescent="0.25">
      <c r="C156" s="4"/>
      <c r="E156" s="4"/>
      <c r="F156" s="4"/>
      <c r="H156" s="4"/>
      <c r="J156" s="4"/>
      <c r="K156" s="4"/>
      <c r="L156" s="4"/>
      <c r="M156" s="4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3:43" s="3" customFormat="1" x14ac:dyDescent="0.25">
      <c r="C157" s="4"/>
      <c r="E157" s="4"/>
      <c r="F157" s="4"/>
      <c r="H157" s="4"/>
      <c r="J157" s="4"/>
      <c r="K157" s="4"/>
      <c r="L157" s="4"/>
      <c r="M157" s="4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3:43" s="3" customFormat="1" x14ac:dyDescent="0.25">
      <c r="C158" s="4"/>
      <c r="E158" s="4"/>
      <c r="F158" s="4"/>
      <c r="H158" s="4"/>
      <c r="J158" s="4"/>
      <c r="K158" s="4"/>
      <c r="L158" s="4"/>
      <c r="M158" s="4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3:43" s="3" customFormat="1" x14ac:dyDescent="0.25">
      <c r="C159" s="4"/>
      <c r="E159" s="4"/>
      <c r="F159" s="4"/>
      <c r="H159" s="4"/>
      <c r="J159" s="4"/>
      <c r="K159" s="4"/>
      <c r="L159" s="4"/>
      <c r="M159" s="4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3:43" s="3" customFormat="1" x14ac:dyDescent="0.25">
      <c r="C160" s="4"/>
      <c r="E160" s="4"/>
      <c r="F160" s="4"/>
      <c r="H160" s="4"/>
      <c r="J160" s="4"/>
      <c r="K160" s="4"/>
      <c r="L160" s="4"/>
      <c r="M160" s="4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3:43" s="3" customFormat="1" x14ac:dyDescent="0.25">
      <c r="C161" s="4"/>
      <c r="E161" s="4"/>
      <c r="F161" s="4"/>
      <c r="H161" s="4"/>
      <c r="J161" s="4"/>
      <c r="K161" s="4"/>
      <c r="L161" s="4"/>
      <c r="M161" s="4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3:43" s="3" customFormat="1" x14ac:dyDescent="0.25">
      <c r="C162" s="4"/>
      <c r="E162" s="4"/>
      <c r="F162" s="4"/>
      <c r="H162" s="4"/>
      <c r="J162" s="4"/>
      <c r="K162" s="4"/>
      <c r="L162" s="4"/>
      <c r="M162" s="4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3:43" s="3" customFormat="1" x14ac:dyDescent="0.25">
      <c r="C163" s="4"/>
      <c r="E163" s="4"/>
      <c r="F163" s="4"/>
      <c r="H163" s="4"/>
      <c r="J163" s="4"/>
      <c r="K163" s="4"/>
      <c r="L163" s="4"/>
      <c r="M163" s="4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3:43" s="3" customFormat="1" x14ac:dyDescent="0.25">
      <c r="C164" s="4"/>
      <c r="E164" s="4"/>
      <c r="F164" s="4"/>
      <c r="H164" s="4"/>
      <c r="J164" s="4"/>
      <c r="K164" s="4"/>
      <c r="L164" s="4"/>
      <c r="M164" s="4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3:43" s="3" customFormat="1" x14ac:dyDescent="0.25">
      <c r="C165" s="4"/>
      <c r="E165" s="4"/>
      <c r="F165" s="4"/>
      <c r="H165" s="4"/>
      <c r="J165" s="4"/>
      <c r="K165" s="4"/>
      <c r="L165" s="4"/>
      <c r="M165" s="4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3:43" s="3" customFormat="1" x14ac:dyDescent="0.25">
      <c r="C166" s="4"/>
      <c r="E166" s="4"/>
      <c r="F166" s="4"/>
      <c r="H166" s="4"/>
      <c r="J166" s="4"/>
      <c r="K166" s="4"/>
      <c r="L166" s="4"/>
      <c r="M166" s="4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3:43" s="3" customFormat="1" x14ac:dyDescent="0.25">
      <c r="C167" s="4"/>
      <c r="E167" s="4"/>
      <c r="F167" s="4"/>
      <c r="H167" s="4"/>
      <c r="J167" s="4"/>
      <c r="K167" s="4"/>
      <c r="L167" s="4"/>
      <c r="M167" s="4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3:43" s="3" customFormat="1" x14ac:dyDescent="0.25">
      <c r="C168" s="4"/>
      <c r="E168" s="4"/>
      <c r="F168" s="4"/>
      <c r="H168" s="4"/>
      <c r="J168" s="4"/>
      <c r="K168" s="4"/>
      <c r="L168" s="4"/>
      <c r="M168" s="4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3:43" s="3" customFormat="1" x14ac:dyDescent="0.25">
      <c r="C169" s="4"/>
      <c r="E169" s="4"/>
      <c r="F169" s="4"/>
      <c r="H169" s="4"/>
      <c r="J169" s="4"/>
      <c r="K169" s="4"/>
      <c r="L169" s="4"/>
      <c r="M169" s="4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3:43" s="3" customFormat="1" x14ac:dyDescent="0.25">
      <c r="C170" s="4"/>
      <c r="E170" s="4"/>
      <c r="F170" s="4"/>
      <c r="H170" s="4"/>
      <c r="J170" s="4"/>
      <c r="K170" s="4"/>
      <c r="L170" s="4"/>
      <c r="M170" s="4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3:43" s="3" customFormat="1" x14ac:dyDescent="0.25">
      <c r="C171" s="4"/>
      <c r="E171" s="4"/>
      <c r="F171" s="4"/>
      <c r="H171" s="4"/>
      <c r="J171" s="4"/>
      <c r="K171" s="4"/>
      <c r="L171" s="4"/>
      <c r="M171" s="4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3:43" s="3" customFormat="1" x14ac:dyDescent="0.25">
      <c r="C172" s="4"/>
      <c r="E172" s="4"/>
      <c r="F172" s="4"/>
      <c r="H172" s="4"/>
      <c r="J172" s="4"/>
      <c r="K172" s="4"/>
      <c r="L172" s="4"/>
      <c r="M172" s="4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3:43" s="3" customFormat="1" x14ac:dyDescent="0.25">
      <c r="C173" s="4"/>
      <c r="E173" s="4"/>
      <c r="F173" s="4"/>
      <c r="H173" s="4"/>
      <c r="J173" s="4"/>
      <c r="K173" s="4"/>
      <c r="L173" s="4"/>
      <c r="M173" s="4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3:43" s="3" customFormat="1" x14ac:dyDescent="0.25">
      <c r="C174" s="4"/>
      <c r="E174" s="4"/>
      <c r="F174" s="4"/>
      <c r="H174" s="4"/>
      <c r="J174" s="4"/>
      <c r="K174" s="4"/>
      <c r="L174" s="4"/>
      <c r="M174" s="4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3:43" s="3" customFormat="1" x14ac:dyDescent="0.25">
      <c r="C175" s="4"/>
      <c r="E175" s="4"/>
      <c r="F175" s="4"/>
      <c r="H175" s="4"/>
      <c r="J175" s="4"/>
      <c r="K175" s="4"/>
      <c r="L175" s="4"/>
      <c r="M175" s="4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3:43" s="3" customFormat="1" x14ac:dyDescent="0.25">
      <c r="C176" s="4"/>
      <c r="E176" s="4"/>
      <c r="F176" s="4"/>
      <c r="H176" s="4"/>
      <c r="J176" s="4"/>
      <c r="K176" s="4"/>
      <c r="L176" s="4"/>
      <c r="M176" s="4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3:43" s="3" customFormat="1" x14ac:dyDescent="0.25">
      <c r="C177" s="4"/>
      <c r="E177" s="4"/>
      <c r="F177" s="4"/>
      <c r="H177" s="4"/>
      <c r="J177" s="4"/>
      <c r="K177" s="4"/>
      <c r="L177" s="4"/>
      <c r="M177" s="4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3:43" s="3" customFormat="1" x14ac:dyDescent="0.25">
      <c r="C178" s="4"/>
      <c r="E178" s="4"/>
      <c r="F178" s="4"/>
      <c r="H178" s="4"/>
      <c r="J178" s="4"/>
      <c r="K178" s="4"/>
      <c r="L178" s="4"/>
      <c r="M178" s="4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3:43" s="3" customFormat="1" x14ac:dyDescent="0.25">
      <c r="C179" s="4"/>
      <c r="E179" s="4"/>
      <c r="F179" s="4"/>
      <c r="H179" s="4"/>
      <c r="J179" s="4"/>
      <c r="K179" s="4"/>
      <c r="L179" s="4"/>
      <c r="M179" s="4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3:43" s="3" customFormat="1" x14ac:dyDescent="0.25">
      <c r="C180" s="4"/>
      <c r="E180" s="4"/>
      <c r="F180" s="4"/>
      <c r="H180" s="4"/>
      <c r="J180" s="4"/>
      <c r="K180" s="4"/>
      <c r="L180" s="4"/>
      <c r="M180" s="4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3:43" s="3" customFormat="1" x14ac:dyDescent="0.25">
      <c r="C181" s="4"/>
      <c r="E181" s="4"/>
      <c r="F181" s="4"/>
      <c r="H181" s="4"/>
      <c r="J181" s="4"/>
      <c r="K181" s="4"/>
      <c r="L181" s="4"/>
      <c r="M181" s="4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3:43" s="3" customFormat="1" x14ac:dyDescent="0.25">
      <c r="C182" s="4"/>
      <c r="E182" s="4"/>
      <c r="F182" s="4"/>
      <c r="H182" s="4"/>
      <c r="J182" s="4"/>
      <c r="K182" s="4"/>
      <c r="L182" s="4"/>
      <c r="M182" s="4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3:43" s="3" customFormat="1" x14ac:dyDescent="0.25">
      <c r="C183" s="4"/>
      <c r="E183" s="4"/>
      <c r="F183" s="4"/>
      <c r="H183" s="4"/>
      <c r="J183" s="4"/>
      <c r="K183" s="4"/>
      <c r="L183" s="4"/>
      <c r="M183" s="4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3:43" s="3" customFormat="1" x14ac:dyDescent="0.25">
      <c r="C184" s="4"/>
      <c r="E184" s="4"/>
      <c r="F184" s="4"/>
      <c r="H184" s="4"/>
      <c r="J184" s="4"/>
      <c r="K184" s="4"/>
      <c r="L184" s="4"/>
      <c r="M184" s="4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3:43" s="3" customFormat="1" x14ac:dyDescent="0.25">
      <c r="C185" s="4"/>
      <c r="E185" s="4"/>
      <c r="F185" s="4"/>
      <c r="H185" s="4"/>
      <c r="J185" s="4"/>
      <c r="K185" s="4"/>
      <c r="L185" s="4"/>
      <c r="M185" s="4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3:43" s="3" customFormat="1" x14ac:dyDescent="0.25">
      <c r="C186" s="4"/>
      <c r="E186" s="4"/>
      <c r="F186" s="4"/>
      <c r="H186" s="4"/>
      <c r="J186" s="4"/>
      <c r="K186" s="4"/>
      <c r="L186" s="4"/>
      <c r="M186" s="4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3:43" s="3" customFormat="1" x14ac:dyDescent="0.25">
      <c r="C187" s="4"/>
      <c r="E187" s="4"/>
      <c r="F187" s="4"/>
      <c r="H187" s="4"/>
      <c r="J187" s="4"/>
      <c r="K187" s="4"/>
      <c r="L187" s="4"/>
      <c r="M187" s="4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3:43" s="3" customFormat="1" x14ac:dyDescent="0.25">
      <c r="C188" s="4"/>
      <c r="E188" s="4"/>
      <c r="F188" s="4"/>
      <c r="H188" s="4"/>
      <c r="J188" s="4"/>
      <c r="K188" s="4"/>
      <c r="L188" s="4"/>
      <c r="M188" s="4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3:43" s="3" customFormat="1" x14ac:dyDescent="0.25">
      <c r="C189" s="4"/>
      <c r="E189" s="4"/>
      <c r="F189" s="4"/>
      <c r="H189" s="4"/>
      <c r="J189" s="4"/>
      <c r="K189" s="4"/>
      <c r="L189" s="4"/>
      <c r="M189" s="4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3:43" s="3" customFormat="1" x14ac:dyDescent="0.25">
      <c r="C190" s="4"/>
      <c r="E190" s="4"/>
      <c r="F190" s="4"/>
      <c r="H190" s="4"/>
      <c r="J190" s="4"/>
      <c r="K190" s="4"/>
      <c r="L190" s="4"/>
      <c r="M190" s="4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3:43" s="3" customFormat="1" x14ac:dyDescent="0.25">
      <c r="C191" s="4"/>
      <c r="E191" s="4"/>
      <c r="F191" s="4"/>
      <c r="H191" s="4"/>
      <c r="J191" s="4"/>
      <c r="K191" s="4"/>
      <c r="L191" s="4"/>
      <c r="M191" s="4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3:43" s="3" customFormat="1" x14ac:dyDescent="0.25">
      <c r="C192" s="4"/>
      <c r="E192" s="4"/>
      <c r="F192" s="4"/>
      <c r="H192" s="4"/>
      <c r="J192" s="4"/>
      <c r="K192" s="4"/>
      <c r="L192" s="4"/>
      <c r="M192" s="4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3:43" s="3" customFormat="1" x14ac:dyDescent="0.25">
      <c r="C193" s="4"/>
      <c r="E193" s="4"/>
      <c r="F193" s="4"/>
      <c r="H193" s="4"/>
      <c r="J193" s="4"/>
      <c r="K193" s="4"/>
      <c r="L193" s="4"/>
      <c r="M193" s="4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3:43" s="3" customFormat="1" x14ac:dyDescent="0.25">
      <c r="C194" s="4"/>
      <c r="E194" s="4"/>
      <c r="F194" s="4"/>
      <c r="H194" s="4"/>
      <c r="J194" s="4"/>
      <c r="K194" s="4"/>
      <c r="L194" s="4"/>
      <c r="M194" s="4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3:43" s="3" customFormat="1" x14ac:dyDescent="0.25">
      <c r="C195" s="4"/>
      <c r="E195" s="4"/>
      <c r="F195" s="4"/>
      <c r="H195" s="4"/>
      <c r="J195" s="4"/>
      <c r="K195" s="4"/>
      <c r="L195" s="4"/>
      <c r="M195" s="4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3:43" s="3" customFormat="1" x14ac:dyDescent="0.25">
      <c r="C196" s="4"/>
      <c r="E196" s="4"/>
      <c r="F196" s="4"/>
      <c r="H196" s="4"/>
      <c r="J196" s="4"/>
      <c r="K196" s="4"/>
      <c r="L196" s="4"/>
      <c r="M196" s="4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3:43" s="3" customFormat="1" x14ac:dyDescent="0.25">
      <c r="C197" s="4"/>
      <c r="E197" s="4"/>
      <c r="F197" s="4"/>
      <c r="H197" s="4"/>
      <c r="J197" s="4"/>
      <c r="K197" s="4"/>
      <c r="L197" s="4"/>
      <c r="M197" s="4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3:43" s="3" customFormat="1" x14ac:dyDescent="0.25">
      <c r="C198" s="4"/>
      <c r="E198" s="4"/>
      <c r="F198" s="4"/>
      <c r="H198" s="4"/>
      <c r="J198" s="4"/>
      <c r="K198" s="4"/>
      <c r="L198" s="4"/>
      <c r="M198" s="4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3:43" s="3" customFormat="1" x14ac:dyDescent="0.25">
      <c r="C199" s="4"/>
      <c r="E199" s="4"/>
      <c r="F199" s="4"/>
      <c r="H199" s="4"/>
      <c r="J199" s="4"/>
      <c r="K199" s="4"/>
      <c r="L199" s="4"/>
      <c r="M199" s="4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3:43" s="3" customFormat="1" x14ac:dyDescent="0.25">
      <c r="C200" s="4"/>
      <c r="E200" s="4"/>
      <c r="F200" s="4"/>
      <c r="H200" s="4"/>
      <c r="J200" s="4"/>
      <c r="K200" s="4"/>
      <c r="L200" s="4"/>
      <c r="M200" s="4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3:43" s="3" customFormat="1" x14ac:dyDescent="0.25">
      <c r="C201" s="4"/>
      <c r="E201" s="4"/>
      <c r="F201" s="4"/>
      <c r="H201" s="4"/>
      <c r="J201" s="4"/>
      <c r="K201" s="4"/>
      <c r="L201" s="4"/>
      <c r="M201" s="4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3:43" s="3" customFormat="1" x14ac:dyDescent="0.25">
      <c r="C202" s="4"/>
      <c r="E202" s="4"/>
      <c r="F202" s="4"/>
      <c r="H202" s="4"/>
      <c r="J202" s="4"/>
      <c r="K202" s="4"/>
      <c r="L202" s="4"/>
      <c r="M202" s="4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3:43" s="3" customFormat="1" x14ac:dyDescent="0.25">
      <c r="C203" s="4"/>
      <c r="E203" s="4"/>
      <c r="F203" s="4"/>
      <c r="H203" s="4"/>
      <c r="J203" s="4"/>
      <c r="K203" s="4"/>
      <c r="L203" s="4"/>
      <c r="M203" s="4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3:43" s="3" customFormat="1" x14ac:dyDescent="0.25">
      <c r="C204" s="4"/>
      <c r="E204" s="4"/>
      <c r="F204" s="4"/>
      <c r="H204" s="4"/>
      <c r="J204" s="4"/>
      <c r="K204" s="4"/>
      <c r="L204" s="4"/>
      <c r="M204" s="4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3:43" s="3" customFormat="1" x14ac:dyDescent="0.25">
      <c r="C205" s="4"/>
      <c r="E205" s="4"/>
      <c r="F205" s="4"/>
      <c r="H205" s="4"/>
      <c r="J205" s="4"/>
      <c r="K205" s="4"/>
      <c r="L205" s="4"/>
      <c r="M205" s="4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3:43" s="3" customFormat="1" x14ac:dyDescent="0.25">
      <c r="C206" s="4"/>
      <c r="E206" s="4"/>
      <c r="F206" s="4"/>
      <c r="H206" s="4"/>
      <c r="J206" s="4"/>
      <c r="K206" s="4"/>
      <c r="L206" s="4"/>
      <c r="M206" s="4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3:43" s="3" customFormat="1" x14ac:dyDescent="0.25">
      <c r="C207" s="4"/>
      <c r="E207" s="4"/>
      <c r="F207" s="4"/>
      <c r="H207" s="4"/>
      <c r="J207" s="4"/>
      <c r="K207" s="4"/>
      <c r="L207" s="4"/>
      <c r="M207" s="4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3:43" s="3" customFormat="1" x14ac:dyDescent="0.25">
      <c r="C208" s="4"/>
      <c r="E208" s="4"/>
      <c r="F208" s="4"/>
      <c r="H208" s="4"/>
      <c r="J208" s="4"/>
      <c r="K208" s="4"/>
      <c r="L208" s="4"/>
      <c r="M208" s="4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3:43" s="3" customFormat="1" x14ac:dyDescent="0.25">
      <c r="C209" s="4"/>
      <c r="E209" s="4"/>
      <c r="F209" s="4"/>
      <c r="H209" s="4"/>
      <c r="J209" s="4"/>
      <c r="K209" s="4"/>
      <c r="L209" s="4"/>
      <c r="M209" s="4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3:43" s="3" customFormat="1" x14ac:dyDescent="0.25">
      <c r="C210" s="4"/>
      <c r="E210" s="4"/>
      <c r="F210" s="4"/>
      <c r="H210" s="4"/>
      <c r="J210" s="4"/>
      <c r="K210" s="4"/>
      <c r="L210" s="4"/>
      <c r="M210" s="4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3:43" s="3" customFormat="1" x14ac:dyDescent="0.25">
      <c r="C211" s="4"/>
      <c r="E211" s="4"/>
      <c r="F211" s="4"/>
      <c r="H211" s="4"/>
      <c r="J211" s="4"/>
      <c r="K211" s="4"/>
      <c r="L211" s="4"/>
      <c r="M211" s="4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3:43" s="3" customFormat="1" x14ac:dyDescent="0.25">
      <c r="C212" s="4"/>
      <c r="E212" s="4"/>
      <c r="F212" s="4"/>
      <c r="H212" s="4"/>
      <c r="J212" s="4"/>
      <c r="K212" s="4"/>
      <c r="L212" s="4"/>
      <c r="M212" s="4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3:43" s="3" customFormat="1" x14ac:dyDescent="0.25">
      <c r="C213" s="4"/>
      <c r="E213" s="4"/>
      <c r="F213" s="4"/>
      <c r="H213" s="4"/>
      <c r="J213" s="4"/>
      <c r="K213" s="4"/>
      <c r="L213" s="4"/>
      <c r="M213" s="4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3:43" s="3" customFormat="1" x14ac:dyDescent="0.25">
      <c r="C214" s="4"/>
      <c r="E214" s="4"/>
      <c r="F214" s="4"/>
      <c r="H214" s="4"/>
      <c r="J214" s="4"/>
      <c r="K214" s="4"/>
      <c r="L214" s="4"/>
      <c r="M214" s="4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3:43" s="3" customFormat="1" x14ac:dyDescent="0.25">
      <c r="C215" s="4"/>
      <c r="E215" s="4"/>
      <c r="F215" s="4"/>
      <c r="H215" s="4"/>
      <c r="J215" s="4"/>
      <c r="K215" s="4"/>
      <c r="L215" s="4"/>
      <c r="M215" s="4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3:43" s="3" customFormat="1" x14ac:dyDescent="0.25">
      <c r="C216" s="4"/>
      <c r="E216" s="4"/>
      <c r="F216" s="4"/>
      <c r="H216" s="4"/>
      <c r="J216" s="4"/>
      <c r="K216" s="4"/>
      <c r="L216" s="4"/>
      <c r="M216" s="4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3:43" s="3" customFormat="1" x14ac:dyDescent="0.25">
      <c r="C217" s="4"/>
      <c r="E217" s="4"/>
      <c r="F217" s="4"/>
      <c r="H217" s="4"/>
      <c r="J217" s="4"/>
      <c r="K217" s="4"/>
      <c r="L217" s="4"/>
      <c r="M217" s="4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3:43" s="3" customFormat="1" x14ac:dyDescent="0.25">
      <c r="C218" s="4"/>
      <c r="E218" s="4"/>
      <c r="F218" s="4"/>
      <c r="H218" s="4"/>
      <c r="J218" s="4"/>
      <c r="K218" s="4"/>
      <c r="L218" s="4"/>
      <c r="M218" s="4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3:43" s="3" customFormat="1" x14ac:dyDescent="0.25">
      <c r="C219" s="4"/>
      <c r="E219" s="4"/>
      <c r="F219" s="4"/>
      <c r="H219" s="4"/>
      <c r="J219" s="4"/>
      <c r="K219" s="4"/>
      <c r="L219" s="4"/>
      <c r="M219" s="4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3:43" s="3" customFormat="1" x14ac:dyDescent="0.25">
      <c r="C220" s="4"/>
      <c r="E220" s="4"/>
      <c r="F220" s="4"/>
      <c r="H220" s="4"/>
      <c r="J220" s="4"/>
      <c r="K220" s="4"/>
      <c r="L220" s="4"/>
      <c r="M220" s="4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3:43" s="3" customFormat="1" x14ac:dyDescent="0.25">
      <c r="C221" s="4"/>
      <c r="E221" s="4"/>
      <c r="F221" s="4"/>
      <c r="H221" s="4"/>
      <c r="J221" s="4"/>
      <c r="K221" s="4"/>
      <c r="L221" s="4"/>
      <c r="M221" s="4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3:43" s="3" customFormat="1" x14ac:dyDescent="0.25">
      <c r="C222" s="4"/>
      <c r="E222" s="4"/>
      <c r="F222" s="4"/>
      <c r="H222" s="4"/>
      <c r="J222" s="4"/>
      <c r="K222" s="4"/>
      <c r="L222" s="4"/>
      <c r="M222" s="4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3:43" s="3" customFormat="1" x14ac:dyDescent="0.25">
      <c r="C223" s="4"/>
      <c r="E223" s="4"/>
      <c r="F223" s="4"/>
      <c r="H223" s="4"/>
      <c r="J223" s="4"/>
      <c r="K223" s="4"/>
      <c r="L223" s="4"/>
      <c r="M223" s="4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3:43" s="3" customFormat="1" x14ac:dyDescent="0.25">
      <c r="C224" s="4"/>
      <c r="E224" s="4"/>
      <c r="F224" s="4"/>
      <c r="H224" s="4"/>
      <c r="J224" s="4"/>
      <c r="K224" s="4"/>
      <c r="L224" s="4"/>
      <c r="M224" s="4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3:43" s="3" customFormat="1" x14ac:dyDescent="0.25">
      <c r="C225" s="4"/>
      <c r="E225" s="4"/>
      <c r="F225" s="4"/>
      <c r="H225" s="4"/>
      <c r="J225" s="4"/>
      <c r="K225" s="4"/>
      <c r="L225" s="4"/>
      <c r="M225" s="4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3:43" s="3" customFormat="1" x14ac:dyDescent="0.25">
      <c r="C226" s="4"/>
      <c r="E226" s="4"/>
      <c r="F226" s="4"/>
      <c r="H226" s="4"/>
      <c r="J226" s="4"/>
      <c r="K226" s="4"/>
      <c r="L226" s="4"/>
      <c r="M226" s="4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3:43" s="3" customFormat="1" x14ac:dyDescent="0.25">
      <c r="C227" s="4"/>
      <c r="E227" s="4"/>
      <c r="F227" s="4"/>
      <c r="H227" s="4"/>
      <c r="J227" s="4"/>
      <c r="K227" s="4"/>
      <c r="L227" s="4"/>
      <c r="M227" s="4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3:43" s="3" customFormat="1" x14ac:dyDescent="0.25">
      <c r="C228" s="4"/>
      <c r="E228" s="4"/>
      <c r="F228" s="4"/>
      <c r="H228" s="4"/>
      <c r="J228" s="4"/>
      <c r="K228" s="4"/>
      <c r="L228" s="4"/>
      <c r="M228" s="4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3:43" s="3" customFormat="1" x14ac:dyDescent="0.25">
      <c r="C229" s="4"/>
      <c r="E229" s="4"/>
      <c r="F229" s="4"/>
      <c r="H229" s="4"/>
      <c r="J229" s="4"/>
      <c r="K229" s="4"/>
      <c r="L229" s="4"/>
      <c r="M229" s="4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3:43" s="3" customFormat="1" x14ac:dyDescent="0.25">
      <c r="C230" s="4"/>
      <c r="E230" s="4"/>
      <c r="F230" s="4"/>
      <c r="H230" s="4"/>
      <c r="J230" s="4"/>
      <c r="K230" s="4"/>
      <c r="L230" s="4"/>
      <c r="M230" s="4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3:43" s="3" customFormat="1" x14ac:dyDescent="0.25">
      <c r="C231" s="4"/>
      <c r="E231" s="4"/>
      <c r="F231" s="4"/>
      <c r="H231" s="4"/>
      <c r="J231" s="4"/>
      <c r="K231" s="4"/>
      <c r="L231" s="4"/>
      <c r="M231" s="4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3:43" s="3" customFormat="1" x14ac:dyDescent="0.25">
      <c r="C232" s="4"/>
      <c r="E232" s="4"/>
      <c r="F232" s="4"/>
      <c r="H232" s="4"/>
      <c r="J232" s="4"/>
      <c r="K232" s="4"/>
      <c r="L232" s="4"/>
      <c r="M232" s="4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3:43" s="3" customFormat="1" x14ac:dyDescent="0.25">
      <c r="C233" s="4"/>
      <c r="E233" s="4"/>
      <c r="F233" s="4"/>
      <c r="H233" s="4"/>
      <c r="J233" s="4"/>
      <c r="K233" s="4"/>
      <c r="L233" s="4"/>
      <c r="M233" s="4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3:43" s="3" customFormat="1" x14ac:dyDescent="0.25">
      <c r="C234" s="4"/>
      <c r="E234" s="4"/>
      <c r="F234" s="4"/>
      <c r="H234" s="4"/>
      <c r="J234" s="4"/>
      <c r="K234" s="4"/>
      <c r="L234" s="4"/>
      <c r="M234" s="4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3:43" s="3" customFormat="1" x14ac:dyDescent="0.25">
      <c r="C235" s="4"/>
      <c r="E235" s="4"/>
      <c r="F235" s="4"/>
      <c r="H235" s="4"/>
      <c r="J235" s="4"/>
      <c r="K235" s="4"/>
      <c r="L235" s="4"/>
      <c r="M235" s="4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</sheetData>
  <sheetProtection password="DA17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89FBC5A0CD934CA285A054468AB7FB" ma:contentTypeVersion="10" ma:contentTypeDescription="Creare un nuovo documento." ma:contentTypeScope="" ma:versionID="08ce10e61f3d5bc3f563bd6a91562fab">
  <xsd:schema xmlns:xsd="http://www.w3.org/2001/XMLSchema" xmlns:xs="http://www.w3.org/2001/XMLSchema" xmlns:p="http://schemas.microsoft.com/office/2006/metadata/properties" xmlns:ns2="ddc36a9f-4c56-4151-9281-b6acf7bcdb94" targetNamespace="http://schemas.microsoft.com/office/2006/metadata/properties" ma:root="true" ma:fieldsID="4e4cc5e70e582c0aa1a72509dbfc13b4" ns2:_="">
    <xsd:import namespace="ddc36a9f-4c56-4151-9281-b6acf7bcdb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36a9f-4c56-4151-9281-b6acf7bcdb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49467D-6331-46B2-BC25-9631B3A1B5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1EFC77-FBC6-476F-A30C-038DDB4546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89B379-0942-47E3-9271-3D5BC90BE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c36a9f-4c56-4151-9281-b6acf7bcdb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Luciano</dc:creator>
  <cp:lastModifiedBy>Giusi Ianniello</cp:lastModifiedBy>
  <dcterms:created xsi:type="dcterms:W3CDTF">2020-09-08T13:24:21Z</dcterms:created>
  <dcterms:modified xsi:type="dcterms:W3CDTF">2020-11-16T15:54:18Z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0x010100E589FBC5A0CD934CA285A054468AB7FB</vt:lpwstr>
  </property>
</Properties>
</file>