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32760" windowWidth="12780" windowHeight="9000" tabRatio="602" activeTab="0"/>
  </bookViews>
  <sheets>
    <sheet name="Modulo offerta economica" sheetId="1" r:id="rId1"/>
  </sheets>
  <definedNames>
    <definedName name="_xlnm.Print_Area" localSheetId="0">'Modulo offerta economica'!$A$1:$Q$58</definedName>
  </definedNames>
  <calcPr fullCalcOnLoad="1"/>
</workbook>
</file>

<file path=xl/sharedStrings.xml><?xml version="1.0" encoding="utf-8"?>
<sst xmlns="http://schemas.openxmlformats.org/spreadsheetml/2006/main" count="67" uniqueCount="63">
  <si>
    <t>* Compilare i campi evidenziati in celeste</t>
  </si>
  <si>
    <t>Il sottoscrittore dichiara:</t>
  </si>
  <si>
    <t>a)</t>
  </si>
  <si>
    <t>b)</t>
  </si>
  <si>
    <t>c)</t>
  </si>
  <si>
    <t>d)</t>
  </si>
  <si>
    <t>e)</t>
  </si>
  <si>
    <t>f)</t>
  </si>
  <si>
    <t>g)</t>
  </si>
  <si>
    <t>h)</t>
  </si>
  <si>
    <t>i)</t>
  </si>
  <si>
    <t>l)</t>
  </si>
  <si>
    <t>j)</t>
  </si>
  <si>
    <t>valevole su €</t>
  </si>
  <si>
    <t>CHE SOMMATO A</t>
  </si>
  <si>
    <t xml:space="preserve">
</t>
  </si>
  <si>
    <t>di  accettare che la presente offerta abbia validità di 180 giorni a partire dalla data fissata per la presentazione della presente offerta;</t>
  </si>
  <si>
    <r>
      <t xml:space="preserve">RIBASSO OFFERTO [%] </t>
    </r>
    <r>
      <rPr>
        <b/>
        <u val="single"/>
        <sz val="14"/>
        <rFont val="Arial"/>
        <family val="2"/>
      </rPr>
      <t>FINO ALLA TERZA CIFRA DECIMALE</t>
    </r>
  </si>
  <si>
    <t>di avere effettuato una verifica della disponibilità della mano d’opera necessaria per l’esecuzione dei lavori nonché della disponibilità di attrezzature adeguate all’entità e alla tipologia e categoria dei lavori in appalto;</t>
  </si>
  <si>
    <t>Valore da ribadire a video</t>
  </si>
  <si>
    <t>IMPORTO OFFERTO [EURO], FINO ALLA TERZA CIFRA DECIMALE</t>
  </si>
  <si>
    <t>In caso di concorrenti associati</t>
  </si>
  <si>
    <t>m)</t>
  </si>
  <si>
    <t>di aver preso esatta cognizione della natura dell'appalto e di avere nel complesso preso conoscenza di tutte le circostanze generali, particolari e locali, nessuna esclusa ed eccettuata, che possono avere influito o influire sulla determinazione della propria offerta, sulle condizioni contrattuali e sull'esecuzione dei lavori e di ritenere, pertanto, remunerativa l'offerta economica presentata;</t>
  </si>
  <si>
    <t xml:space="preserve"> di avere effettuato uno studio approfondito del progetto, di ritenerlo adeguato e realizzabile per il prezzo corrispondente all'offerta presentata;</t>
  </si>
  <si>
    <t>n)</t>
  </si>
  <si>
    <t xml:space="preserve">Indicare gli oneri aziendali concernenti l’adempimento delle disposizioni in materia di salute e sicurezza sui luoghi di lavoro, di cui all’all’art.108, comma 9, del D.Lgs. n. 36/2023  e s.m.i. </t>
  </si>
  <si>
    <t>di aver tenuto conto, nel formulare la propria offerta, di eventuali maggiorazioni per lievitazione dei prezzi che dovessero intervenire durante l’esecuzione delle prestazioni contrattuali rinunciando fin d’ora a qualsiasi azione o eccezione in merito, fatto salvo quanto previsto dalla clausola di revisione prezzi;</t>
  </si>
  <si>
    <t>di prendere atto che l’indicazione delle voci e delle quantità riportate nel “Computo metrico estimativo”, posto a base di gara ai soli fini di agevolare lo studio dell’intervento, non ha effetto sull’importo complessivo dell’offerta (pertanto non ha valore negoziale), essendo la valutazione dei lavori “a corpo”  effettuata secondo le specificazioni date nella descrizione dei lavori stessi, nonché secondo le risultanze degli elaborati grafici e di ogni altro allegato progettuale;  e che il corrispettivo convenuto, determinato mediante ribasso sull’importo dei lavori posto a base d'asta, per i lavori a corpo resta fisso e invariabile senza che possa essere invocata da alcuna delle parti contraenti alcuna successiva variazione della misura o del valore attribuiti in sede progettuale alla quantità ed alla qualità di detti lavori;</t>
  </si>
  <si>
    <t>o)</t>
  </si>
  <si>
    <t>che la propria offerta non vincolerà in alcun modo la Stazione Appaltante;</t>
  </si>
  <si>
    <t>di confermare le dichiarazioni di cui al disciplinare di gara presentate in sede di offerta;</t>
  </si>
  <si>
    <t>di riconoscere la congruità dei termini di ultimazione lavori di cui all'art 13 del Capitolato speciale d'appalto ed in genere della tempistica stabilita dal Cronoprogramma e di averne tenuto conto nel formulare la propria offerta;</t>
  </si>
  <si>
    <t xml:space="preserve">Allegato C- Modulo offerta economica </t>
  </si>
  <si>
    <t>di accettare integralmente, senza condizione o riserva alcuna, tutte le norme e disposizioni contenute nel presente modulo di offerta, nel disciplinare di gara,  nel progetto esecutivo completo di tutti i documenti tecnico-economici ed elaborati grafici, nel Piano di sicurezza e coordinamento, nel Cronoprogramma, nonchè nel capitolato speciale d’appalto,  nello schema di contratto, disponibili nell’area "Allegati" della RDO on line, all'interno del portale https://fornitori.sportesalute.eu;</t>
  </si>
  <si>
    <t>di avere preso conoscenza e di aver tenuto conto nella formulazione dell’offerta delle condizioni contrattuali e degli oneri ed obblighi inerenti e conseguenti, compresi quelli eventuali relativi alla raccolta, trasporto e smaltimento dei rifiuti e/o residui di lavorazione nonché degli obblighi ed oneri relativi alle disposizioni in materia di sicurezza, di assicurazione, di condizioni di lavoro e di previdenza e assistenza in vigore nel luogo dove devono essere eseguiti i lavori;</t>
  </si>
  <si>
    <t>oppure:</t>
  </si>
  <si>
    <t>di aver controllato le voci e le quantità riportate nel computo metrico estimativo, attraverso l’esame degli elaborati progettuali e 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</si>
  <si>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COSTI MANODOPERAdi cui all’art.108, comma 9, del D.Lgs. n. 36/2023  e s.m.i. , fino alla seconda cifra decimale [Euro]*</t>
  </si>
  <si>
    <t>k)</t>
  </si>
  <si>
    <t>Tutto ciò premesso, in caso di aggiudicazione, si impegna all’esecuzione di tutte le attività comprese nell’appalto nel rispetto di tutte le norme e condizioni indicate nella documentazione di gara, offrendo:</t>
  </si>
  <si>
    <t>oltre IVA, quali costi per l'attuazione del Piano di sicurezza e coordinamento, ai sensi del D.Lgs 81/2008 e s.m.i., non soggetti al ribasso di gara</t>
  </si>
  <si>
    <t xml:space="preserve">DICHIARAZIONE IMPEGNI OPERATORE ECONOMICO </t>
  </si>
  <si>
    <t>di accettare, in caso di richiesta, di porre in esecuzione anticipata il contratto nei casi e nei modi previsti dall’art. 17 commi 8 o 9 del D.Lgs n. 36/2023 e s.m.i. e nelle more della stipulazione del medesimo;</t>
  </si>
  <si>
    <t xml:space="preserve">Indicare i propri costi relativi alla manodopera di cui all’art.108, comma 9, del D.Lgs. n. 36/2023  e s.m.i. 
</t>
  </si>
  <si>
    <t>ONERI AZIENDALI DELLA SICUREZZA, di cui all’art.108, comma 9, del D.Lgs. n. 36/2023  e s.m.i. , fino alla seconda cifra decimale [Euro]</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</si>
  <si>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t>
  </si>
  <si>
    <t>Ai sensi degli articoli 11, commi 2 e 3, 57, comma 1, e 102 comma 1, lett. b) e c), del D.Lgs 36/2023 e s.m.i. l'operatore economico si impegna:</t>
  </si>
  <si>
    <t>in caso di aggiudicazione, ad applicare il CCNL indicato per tutta la durata del contratto;</t>
  </si>
  <si>
    <t xml:space="preserve">a garantire le medesime tutele per i lavoratori in subappalto rispetto ai dipendenti dell’appaltatore e contro il lavoro irregolare; </t>
  </si>
  <si>
    <t xml:space="preserve">a garantire ai dipendenti le stesse tutele normative ed economiche previste dai CCNL indicati dalla Stazione Appaltante nel Disciplinare di  gara; </t>
  </si>
  <si>
    <t>a garantire l’applicazione, per tutta la durata del contratto, dei CCNL di settore indicati al paragrafo 3 del Disciplinare di gara;</t>
  </si>
  <si>
    <t>a garantire, qualora per l’esecuzione dell’appalto debba dar corso a nuove assunzioni, un’equa ripartizione di genere e ove possibile la presenza di persone con disabilità o svantaggiate;</t>
  </si>
  <si>
    <t xml:space="preserve">in alternativa indica il o i differenti CCNL applicati     </t>
  </si>
  <si>
    <t>Indicare il CCNL</t>
  </si>
  <si>
    <t xml:space="preserve">
PROCEDURA APERTA PER L’AFFIDAMENTO DELL’ESECUZIONE DEI LAVORI DI RIQUALIFICAZIONE DELLE GALLERIE SOTTO-GRADONATE DELLO STADIO DEI MARMI, NELL’AMBITO  DEGLI INTERVENTI PREVISTI DAL PIANO STRATEGICO PER IL RECUPERO E LA VALORIZZAZIONE DEL PARCO DEL FORO ITALICO, ROMA. 
R.A.186/23/PA - CIG: A00D987330 - CUP: J84J22000930001.
</t>
  </si>
  <si>
    <t xml:space="preserve">a descrivere le modalità con le quali intende adempiere agli impegni sopra indicati </t>
  </si>
  <si>
    <t>b.1)</t>
  </si>
  <si>
    <t>b.2)</t>
  </si>
  <si>
    <t>b.3)</t>
  </si>
  <si>
    <t>di aver tenuto conto, nel formulare la propria offerta, dei sottoindicati  oneri aziendali concernenti l’adempimento delle disposizioni in materia di salute e sicurezza sui luoghi di lavoro e dei propri costi della manodopera, da sostenere nell’arco temporale previsto per l’esecuzione dei lavori, e che essi non rappresentano un corrispettivo aggiuntivo rispetto a quello indicato nell’offerta economica stessa, bensì una componente specifica di essa:</t>
  </si>
  <si>
    <t>IMPORTO CONTRATTUALE, FINO ALLA TERZA CIFRA DECIMALE, COMPRENSIVO DEI COSTI SICUREZZA PER L'ATTUAZIONE DEL PSC E DEI COSTI MANODOPERA, IVA ESCLUSA.</t>
  </si>
  <si>
    <t>oltre IVA, quale corrispettivo per l’esecuzione dei lavori a corpo, nonché valevole sulla maggiorazione del 25,00% per spese generali, uso attrezzi ed utili dell'impresa per l’esecuzione di eventuali opere in economia, esclusi i costi per la sicurezza dovuti a PSC</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</si>
</sst>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2]\ #,##0.00;\-[$€-2]\ #,##0.00"/>
    <numFmt numFmtId="171" formatCode="_-[$€-2]\ * #,##0.00_-;\-[$€-2]\ * #,##0.00_-;_-[$€-2]\ * &quot;-&quot;??_-"/>
    <numFmt numFmtId="172" formatCode="0.000%"/>
    <numFmt numFmtId="173" formatCode="&quot;€&quot;\ #,##0.00"/>
    <numFmt numFmtId="174" formatCode="#,##0.0000"/>
    <numFmt numFmtId="175" formatCode="0.0000%"/>
    <numFmt numFmtId="176" formatCode="0.00000%"/>
    <numFmt numFmtId="177" formatCode="&quot;€&quot;\ #,##0.0000000000"/>
    <numFmt numFmtId="178" formatCode="#.######;"/>
    <numFmt numFmtId="179" formatCode="&quot;€&quot;\ #,##0.000"/>
    <numFmt numFmtId="180" formatCode="&quot;€&quot;\ #,##0.0000"/>
    <numFmt numFmtId="181" formatCode="0.0"/>
    <numFmt numFmtId="182" formatCode="0.000"/>
    <numFmt numFmtId="183" formatCode="[$-410]dddd\ d\ mmmm\ yyyy"/>
    <numFmt numFmtId="184" formatCode="00000"/>
    <numFmt numFmtId="185" formatCode="&quot;€&quot;\ #,##0.000;\-&quot;€&quot;\ #,##0.000"/>
    <numFmt numFmtId="186" formatCode="#,##0.000"/>
    <numFmt numFmtId="187" formatCode="&quot;Sì&quot;;&quot;Sì&quot;;&quot;No&quot;"/>
    <numFmt numFmtId="188" formatCode="&quot;Vero&quot;;&quot;Vero&quot;;&quot;Falso&quot;"/>
    <numFmt numFmtId="189" formatCode="&quot;Attivo&quot;;&quot;Attivo&quot;;&quot;Disattivo&quot;"/>
    <numFmt numFmtId="190" formatCode="[$€-2]\ #.##000_);[Red]\([$€-2]\ #.##000\)"/>
    <numFmt numFmtId="191" formatCode="_-[$€-410]\ * #,##0.00_-;\-[$€-410]\ * #,##0.00_-;_-[$€-410]\ * &quot;-&quot;??_-;_-@_-"/>
    <numFmt numFmtId="192" formatCode="&quot;Attivo&quot;;&quot;Attivo&quot;;&quot;Inattivo&quot;"/>
  </numFmts>
  <fonts count="61">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b/>
      <u val="single"/>
      <sz val="14"/>
      <name val="Arial"/>
      <family val="2"/>
    </font>
    <font>
      <b/>
      <sz val="10"/>
      <name val="Arial"/>
      <family val="2"/>
    </font>
    <font>
      <b/>
      <u val="single"/>
      <sz val="14"/>
      <color indexed="1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56"/>
      <name val="Arial"/>
      <family val="2"/>
    </font>
    <font>
      <b/>
      <sz val="14"/>
      <color indexed="8"/>
      <name val="Arial"/>
      <family val="2"/>
    </font>
    <font>
      <b/>
      <sz val="14"/>
      <color indexed="5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2060"/>
      <name val="Arial"/>
      <family val="2"/>
    </font>
    <font>
      <b/>
      <i/>
      <sz val="14"/>
      <color rgb="FFFF0000"/>
      <name val="Arial"/>
      <family val="2"/>
    </font>
    <font>
      <b/>
      <sz val="14"/>
      <color rgb="FF002060"/>
      <name val="Arial"/>
      <family val="2"/>
    </font>
    <font>
      <b/>
      <sz val="14"/>
      <color rgb="FF00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theme="2"/>
        <bgColor indexed="64"/>
      </patternFill>
    </fill>
    <fill>
      <patternFill patternType="solid">
        <fgColor indexed="51"/>
        <bgColor indexed="64"/>
      </patternFill>
    </fill>
  </fills>
  <borders count="24">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color indexed="63"/>
      </left>
      <right>
        <color indexed="63"/>
      </right>
      <top style="medium"/>
      <bottom style="medium"/>
    </border>
    <border>
      <left style="medium">
        <color indexed="56"/>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color indexed="63"/>
      </left>
      <right>
        <color indexed="63"/>
      </right>
      <top style="thin"/>
      <bottom style="thin"/>
    </border>
    <border>
      <left/>
      <right/>
      <top/>
      <bottom style="double"/>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2" fillId="19" borderId="2" applyNumberFormat="0" applyAlignment="0" applyProtection="0"/>
    <xf numFmtId="0" fontId="43" fillId="0" borderId="3" applyNumberFormat="0" applyFill="0" applyAlignment="0" applyProtection="0"/>
    <xf numFmtId="0" fontId="44"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171" fontId="0" fillId="0" borderId="0" applyFont="0" applyFill="0" applyBorder="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8" borderId="0" applyNumberFormat="0" applyBorder="0" applyAlignment="0" applyProtection="0"/>
    <xf numFmtId="0" fontId="0" fillId="29" borderId="5" applyNumberFormat="0" applyFont="0" applyAlignment="0" applyProtection="0"/>
    <xf numFmtId="0" fontId="47" fillId="19" borderId="6"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30" borderId="0" applyNumberFormat="0" applyBorder="0" applyAlignment="0" applyProtection="0"/>
    <xf numFmtId="0" fontId="5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6"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72"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9"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9" fillId="0" borderId="0" xfId="0" applyFont="1" applyFill="1" applyAlignment="1" applyProtection="1">
      <alignment horizontal="left" vertical="center" wrapText="1"/>
      <protection/>
    </xf>
    <xf numFmtId="191" fontId="9" fillId="34" borderId="0" xfId="0" applyNumberFormat="1" applyFont="1" applyFill="1" applyAlignment="1" applyProtection="1">
      <alignment horizontal="center" vertical="center" wrapText="1"/>
      <protection/>
    </xf>
    <xf numFmtId="0" fontId="9" fillId="35" borderId="0" xfId="0" applyFont="1" applyFill="1" applyAlignment="1" applyProtection="1">
      <alignment horizontal="justify" vertical="top" wrapText="1"/>
      <protection/>
    </xf>
    <xf numFmtId="0" fontId="10" fillId="35" borderId="0" xfId="0" applyFont="1" applyFill="1" applyAlignment="1" applyProtection="1">
      <alignment horizontal="left" vertical="center" wrapText="1"/>
      <protection/>
    </xf>
    <xf numFmtId="166" fontId="18" fillId="32" borderId="0" xfId="66" applyNumberFormat="1" applyFont="1" applyFill="1" applyBorder="1" applyAlignment="1" applyProtection="1">
      <alignment horizontal="center" vertical="center" wrapText="1"/>
      <protection/>
    </xf>
    <xf numFmtId="166" fontId="57" fillId="32" borderId="0" xfId="66"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9" fillId="35" borderId="0" xfId="0" applyFont="1" applyFill="1" applyBorder="1" applyAlignment="1" applyProtection="1">
      <alignment horizontal="left" vertical="top" wrapText="1"/>
      <protection/>
    </xf>
    <xf numFmtId="172" fontId="9" fillId="35" borderId="0" xfId="0" applyNumberFormat="1" applyFont="1" applyFill="1" applyBorder="1" applyAlignment="1" applyProtection="1">
      <alignment vertical="top" wrapText="1"/>
      <protection locked="0"/>
    </xf>
    <xf numFmtId="0" fontId="3" fillId="32" borderId="0" xfId="0" applyFont="1" applyFill="1" applyAlignment="1" applyProtection="1">
      <alignment horizontal="center" vertical="top" wrapText="1"/>
      <protection/>
    </xf>
    <xf numFmtId="0" fontId="16" fillId="35" borderId="0" xfId="0" applyFont="1" applyFill="1" applyBorder="1" applyAlignment="1" applyProtection="1">
      <alignment horizontal="left" vertical="top" wrapText="1"/>
      <protection/>
    </xf>
    <xf numFmtId="0" fontId="8" fillId="0" borderId="12" xfId="0" applyFont="1" applyFill="1" applyBorder="1" applyAlignment="1" applyProtection="1">
      <alignment horizontal="left" vertical="center" wrapText="1"/>
      <protection locked="0"/>
    </xf>
    <xf numFmtId="0" fontId="9" fillId="35" borderId="0" xfId="0" applyFont="1" applyFill="1" applyAlignment="1" applyProtection="1">
      <alignment horizontal="left" vertical="top" wrapText="1"/>
      <protection/>
    </xf>
    <xf numFmtId="0" fontId="9" fillId="0" borderId="0" xfId="0" applyFont="1" applyFill="1" applyAlignment="1" applyProtection="1">
      <alignment horizontal="justify" vertical="top" wrapText="1"/>
      <protection/>
    </xf>
    <xf numFmtId="0" fontId="16" fillId="35" borderId="13" xfId="0" applyFont="1" applyFill="1" applyBorder="1" applyAlignment="1" applyProtection="1">
      <alignment horizontal="left" vertical="top" wrapText="1"/>
      <protection/>
    </xf>
    <xf numFmtId="0" fontId="16" fillId="35" borderId="0" xfId="0" applyFont="1" applyFill="1" applyBorder="1" applyAlignment="1" applyProtection="1">
      <alignment horizontal="left" vertical="top" wrapText="1"/>
      <protection/>
    </xf>
    <xf numFmtId="0" fontId="9" fillId="35" borderId="0" xfId="0" applyFont="1" applyFill="1" applyAlignment="1" applyProtection="1">
      <alignment horizontal="justify" vertical="top" wrapText="1"/>
      <protection/>
    </xf>
    <xf numFmtId="191" fontId="9" fillId="34" borderId="0" xfId="0" applyNumberFormat="1" applyFont="1" applyFill="1" applyAlignment="1" applyProtection="1">
      <alignment horizontal="left" vertical="center" wrapText="1"/>
      <protection/>
    </xf>
    <xf numFmtId="0" fontId="9" fillId="35" borderId="0" xfId="0" applyFont="1" applyFill="1" applyBorder="1" applyAlignment="1" applyProtection="1">
      <alignment horizontal="left" vertical="top" wrapText="1"/>
      <protection/>
    </xf>
    <xf numFmtId="0" fontId="58" fillId="35" borderId="0" xfId="0" applyFont="1" applyFill="1" applyBorder="1" applyAlignment="1" applyProtection="1">
      <alignment horizontal="center" vertical="top" wrapText="1"/>
      <protection/>
    </xf>
    <xf numFmtId="172" fontId="9" fillId="36" borderId="14" xfId="0" applyNumberFormat="1" applyFont="1" applyFill="1" applyBorder="1" applyAlignment="1" applyProtection="1">
      <alignment horizontal="center" vertical="top" wrapText="1"/>
      <protection locked="0"/>
    </xf>
    <xf numFmtId="172" fontId="9" fillId="36" borderId="15" xfId="0" applyNumberFormat="1" applyFont="1" applyFill="1" applyBorder="1" applyAlignment="1" applyProtection="1">
      <alignment horizontal="center" vertical="top" wrapText="1"/>
      <protection locked="0"/>
    </xf>
    <xf numFmtId="0" fontId="59" fillId="35" borderId="0" xfId="0" applyFont="1" applyFill="1" applyBorder="1" applyAlignment="1" applyProtection="1">
      <alignment horizontal="center" vertical="top" wrapText="1"/>
      <protection/>
    </xf>
    <xf numFmtId="0" fontId="9" fillId="37" borderId="16" xfId="0" applyFont="1" applyFill="1" applyBorder="1" applyAlignment="1" applyProtection="1">
      <alignment horizontal="left" vertical="center" wrapText="1"/>
      <protection/>
    </xf>
    <xf numFmtId="0" fontId="9" fillId="37" borderId="17" xfId="0" applyFont="1" applyFill="1" applyBorder="1" applyAlignment="1" applyProtection="1">
      <alignment horizontal="left" vertical="center" wrapText="1"/>
      <protection/>
    </xf>
    <xf numFmtId="0" fontId="9" fillId="37" borderId="18" xfId="0" applyFont="1" applyFill="1" applyBorder="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37" borderId="11" xfId="0" applyFont="1" applyFill="1" applyBorder="1" applyAlignment="1" applyProtection="1">
      <alignment horizontal="left" vertical="center" wrapText="1"/>
      <protection/>
    </xf>
    <xf numFmtId="0" fontId="11" fillId="4" borderId="14" xfId="0" applyFont="1" applyFill="1" applyBorder="1" applyAlignment="1" applyProtection="1">
      <alignment horizontal="left" vertical="center" wrapText="1"/>
      <protection/>
    </xf>
    <xf numFmtId="0" fontId="11" fillId="4" borderId="19" xfId="0" applyFont="1" applyFill="1" applyBorder="1" applyAlignment="1" applyProtection="1">
      <alignment horizontal="left" vertical="center"/>
      <protection/>
    </xf>
    <xf numFmtId="0" fontId="11" fillId="4" borderId="15" xfId="0" applyFont="1" applyFill="1" applyBorder="1" applyAlignment="1" applyProtection="1">
      <alignment horizontal="left" vertical="center"/>
      <protection/>
    </xf>
    <xf numFmtId="0" fontId="60"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60" fillId="35" borderId="0" xfId="0" applyFont="1" applyFill="1" applyBorder="1" applyAlignment="1" applyProtection="1">
      <alignment horizontal="left" vertical="top" wrapText="1"/>
      <protection/>
    </xf>
    <xf numFmtId="0" fontId="9" fillId="32" borderId="13"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19" fillId="32" borderId="20" xfId="0" applyFont="1" applyFill="1" applyBorder="1" applyAlignment="1" applyProtection="1">
      <alignment horizontal="center" vertical="center" wrapText="1"/>
      <protection hidden="1"/>
    </xf>
    <xf numFmtId="0" fontId="9" fillId="35" borderId="0"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16" fillId="32" borderId="0"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8" fillId="33" borderId="21"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8" fillId="33" borderId="22" xfId="0" applyFont="1" applyFill="1" applyBorder="1" applyAlignment="1" applyProtection="1">
      <alignment horizontal="center" vertical="center" wrapText="1"/>
      <protection locked="0"/>
    </xf>
    <xf numFmtId="0" fontId="16" fillId="32" borderId="23" xfId="0" applyFont="1" applyFill="1" applyBorder="1" applyAlignment="1" applyProtection="1">
      <alignment horizontal="left" vertical="center" wrapText="1"/>
      <protection/>
    </xf>
    <xf numFmtId="0" fontId="16" fillId="32" borderId="13" xfId="0" applyFont="1" applyFill="1" applyBorder="1" applyAlignment="1" applyProtection="1">
      <alignment horizontal="justify" vertical="top" wrapText="1"/>
      <protection/>
    </xf>
    <xf numFmtId="0" fontId="16" fillId="32" borderId="0" xfId="0" applyFont="1" applyFill="1" applyAlignment="1" applyProtection="1">
      <alignment horizontal="justify" vertical="top" wrapText="1"/>
      <protection/>
    </xf>
    <xf numFmtId="0" fontId="16" fillId="32" borderId="13" xfId="0" applyFont="1" applyFill="1" applyBorder="1" applyAlignment="1" applyProtection="1">
      <alignment horizontal="left" vertical="center" wrapText="1"/>
      <protection/>
    </xf>
    <xf numFmtId="4" fontId="9" fillId="34" borderId="0" xfId="0" applyNumberFormat="1" applyFont="1" applyFill="1" applyAlignment="1" applyProtection="1">
      <alignment horizontal="center" vertical="center" wrapText="1"/>
      <protection/>
    </xf>
    <xf numFmtId="0" fontId="9" fillId="37" borderId="16" xfId="0" applyFont="1" applyFill="1" applyBorder="1" applyAlignment="1" applyProtection="1">
      <alignment horizontal="left" vertical="top" wrapText="1"/>
      <protection/>
    </xf>
    <xf numFmtId="0" fontId="9" fillId="37" borderId="17" xfId="0" applyFont="1" applyFill="1" applyBorder="1" applyAlignment="1" applyProtection="1">
      <alignment horizontal="left" vertical="top" wrapText="1"/>
      <protection/>
    </xf>
    <xf numFmtId="0" fontId="9" fillId="37" borderId="18" xfId="0" applyFont="1" applyFill="1" applyBorder="1" applyAlignment="1" applyProtection="1">
      <alignment horizontal="left" vertical="top" wrapText="1"/>
      <protection/>
    </xf>
    <xf numFmtId="0" fontId="9" fillId="37" borderId="11" xfId="0" applyFont="1" applyFill="1" applyBorder="1" applyAlignment="1" applyProtection="1">
      <alignment horizontal="justify" vertical="top"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1390650</xdr:colOff>
      <xdr:row>33</xdr:row>
      <xdr:rowOff>114300</xdr:rowOff>
    </xdr:from>
    <xdr:to>
      <xdr:col>5</xdr:col>
      <xdr:colOff>1876425</xdr:colOff>
      <xdr:row>34</xdr:row>
      <xdr:rowOff>114300</xdr:rowOff>
    </xdr:to>
    <xdr:sp>
      <xdr:nvSpPr>
        <xdr:cNvPr id="1" name="Freccia in su 1"/>
        <xdr:cNvSpPr>
          <a:spLocks/>
        </xdr:cNvSpPr>
      </xdr:nvSpPr>
      <xdr:spPr>
        <a:xfrm>
          <a:off x="6934200" y="18707100"/>
          <a:ext cx="485775" cy="209550"/>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50</xdr:row>
      <xdr:rowOff>304800</xdr:rowOff>
    </xdr:from>
    <xdr:to>
      <xdr:col>7</xdr:col>
      <xdr:colOff>819150</xdr:colOff>
      <xdr:row>52</xdr:row>
      <xdr:rowOff>66675</xdr:rowOff>
    </xdr:to>
    <xdr:sp>
      <xdr:nvSpPr>
        <xdr:cNvPr id="2" name="Freccia a sinistra 2"/>
        <xdr:cNvSpPr>
          <a:spLocks/>
        </xdr:cNvSpPr>
      </xdr:nvSpPr>
      <xdr:spPr>
        <a:xfrm>
          <a:off x="11229975" y="24564975"/>
          <a:ext cx="628650" cy="476250"/>
        </a:xfrm>
        <a:prstGeom prst="leftArrow">
          <a:avLst>
            <a:gd name="adj" fmla="val -1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C57"/>
  <sheetViews>
    <sheetView tabSelected="1" zoomScale="50" zoomScaleNormal="50" zoomScalePageLayoutView="0" workbookViewId="0" topLeftCell="B35">
      <selection activeCell="B15" sqref="B15:N15"/>
    </sheetView>
  </sheetViews>
  <sheetFormatPr defaultColWidth="9.140625" defaultRowHeight="12.75"/>
  <cols>
    <col min="1" max="1" width="6.140625" style="1" customWidth="1"/>
    <col min="2" max="2" width="35.57421875" style="1" customWidth="1"/>
    <col min="3" max="3" width="4.57421875" style="1" customWidth="1"/>
    <col min="4" max="4" width="4.8515625" style="1" customWidth="1"/>
    <col min="5" max="5" width="32.0039062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54" customHeight="1" thickBot="1">
      <c r="D1" s="64" t="s">
        <v>33</v>
      </c>
      <c r="E1" s="64"/>
      <c r="F1" s="64"/>
      <c r="G1" s="64"/>
    </row>
    <row r="2" s="7" customFormat="1" ht="29.25" customHeight="1" hidden="1"/>
    <row r="3" s="7" customFormat="1" ht="21.75" customHeight="1" hidden="1"/>
    <row r="4" s="7" customFormat="1" ht="21.75" customHeight="1" hidden="1"/>
    <row r="5" s="7" customFormat="1" ht="9.75" customHeight="1" thickTop="1"/>
    <row r="6" s="7" customFormat="1" ht="10.5" customHeight="1"/>
    <row r="7" spans="1:14" s="7" customFormat="1" ht="68.25" customHeight="1">
      <c r="A7" s="56" t="s">
        <v>55</v>
      </c>
      <c r="B7" s="57"/>
      <c r="C7" s="57"/>
      <c r="D7" s="57"/>
      <c r="E7" s="57"/>
      <c r="F7" s="57"/>
      <c r="G7" s="57"/>
      <c r="H7" s="57"/>
      <c r="I7" s="57"/>
      <c r="J7" s="57"/>
      <c r="K7" s="57"/>
      <c r="L7" s="57"/>
      <c r="M7" s="57"/>
      <c r="N7" s="58"/>
    </row>
    <row r="8" spans="1:14" s="7" customFormat="1" ht="12.75" customHeight="1">
      <c r="A8" s="8"/>
      <c r="B8" s="8"/>
      <c r="C8" s="8"/>
      <c r="D8" s="8"/>
      <c r="E8" s="8"/>
      <c r="F8" s="8"/>
      <c r="G8" s="8"/>
      <c r="H8" s="8"/>
      <c r="I8" s="8"/>
      <c r="J8" s="8"/>
      <c r="K8" s="8"/>
      <c r="L8" s="8"/>
      <c r="M8" s="8"/>
      <c r="N8" s="8"/>
    </row>
    <row r="9" spans="2:8" ht="22.5" customHeight="1" thickBot="1">
      <c r="B9" s="66" t="s">
        <v>0</v>
      </c>
      <c r="C9" s="66"/>
      <c r="D9" s="66"/>
      <c r="E9" s="66"/>
      <c r="F9" s="66"/>
      <c r="G9" s="3"/>
      <c r="H9" s="3"/>
    </row>
    <row r="10" spans="2:11" s="4" customFormat="1" ht="45" customHeight="1" thickBot="1">
      <c r="B10" s="69"/>
      <c r="C10" s="70"/>
      <c r="D10" s="70"/>
      <c r="E10" s="70"/>
      <c r="F10" s="71"/>
      <c r="G10" s="67" t="str">
        <f>+IF(B10="","Indicare la 'Ragione sociale per esteso'",IF(B10="Ragione sociale Impresa","Indicare la 'Ragione sociale per esteso'",""))</f>
        <v>Indicare la 'Ragione sociale per esteso'</v>
      </c>
      <c r="H10" s="68"/>
      <c r="I10" s="6"/>
      <c r="J10" s="6" t="str">
        <f>+IF(B10="","- Ragione sociale","")</f>
        <v>- Ragione sociale</v>
      </c>
      <c r="K10" s="6"/>
    </row>
    <row r="11" spans="2:23" s="33" customFormat="1" ht="18.75" customHeight="1" thickBot="1">
      <c r="B11" s="39" t="s">
        <v>21</v>
      </c>
      <c r="C11" s="39"/>
      <c r="D11" s="39"/>
      <c r="E11" s="39"/>
      <c r="F11" s="39"/>
      <c r="G11" s="32"/>
      <c r="H11" s="4"/>
      <c r="I11" s="4"/>
      <c r="J11" s="4"/>
      <c r="K11" s="4"/>
      <c r="M11" s="10"/>
      <c r="N11" s="10"/>
      <c r="O11" s="10"/>
      <c r="P11" s="10"/>
      <c r="Q11" s="10"/>
      <c r="R11" s="10"/>
      <c r="S11" s="10"/>
      <c r="T11" s="10"/>
      <c r="U11" s="10"/>
      <c r="V11" s="10"/>
      <c r="W11" s="10"/>
    </row>
    <row r="12" spans="2:23" s="4" customFormat="1" ht="45" customHeight="1" thickBot="1">
      <c r="B12" s="69"/>
      <c r="C12" s="70"/>
      <c r="D12" s="70"/>
      <c r="E12" s="70"/>
      <c r="F12" s="71"/>
      <c r="G12" s="72" t="str">
        <f>+IF(B12="","Indicare la 'Ragione sociale per esteso'",IF(B12="Ragione sociale Impresa","Indicare la 'Ragione sociale per esteso'",""))</f>
        <v>Indicare la 'Ragione sociale per esteso'</v>
      </c>
      <c r="H12" s="67"/>
      <c r="I12" s="6"/>
      <c r="J12" s="6" t="str">
        <f>+IF(B12="","- Ragione sociale","")</f>
        <v>- Ragione sociale</v>
      </c>
      <c r="K12" s="6"/>
      <c r="M12" s="10"/>
      <c r="N12" s="10"/>
      <c r="O12" s="10"/>
      <c r="P12" s="10"/>
      <c r="Q12" s="10"/>
      <c r="R12" s="10"/>
      <c r="S12" s="10"/>
      <c r="T12" s="10"/>
      <c r="U12" s="10"/>
      <c r="V12" s="10"/>
      <c r="W12" s="10"/>
    </row>
    <row r="13" spans="1:11" s="4" customFormat="1" ht="54.75" customHeight="1">
      <c r="A13" s="54" t="s">
        <v>1</v>
      </c>
      <c r="B13" s="54"/>
      <c r="C13" s="54"/>
      <c r="D13" s="54"/>
      <c r="E13" s="54"/>
      <c r="F13" s="54"/>
      <c r="G13" s="6"/>
      <c r="H13" s="6"/>
      <c r="I13" s="6"/>
      <c r="J13" s="6"/>
      <c r="K13" s="6"/>
    </row>
    <row r="14" spans="1:14" s="10" customFormat="1" ht="33" customHeight="1">
      <c r="A14" s="9" t="s">
        <v>2</v>
      </c>
      <c r="B14" s="44" t="s">
        <v>31</v>
      </c>
      <c r="C14" s="44"/>
      <c r="D14" s="44"/>
      <c r="E14" s="44"/>
      <c r="F14" s="44"/>
      <c r="G14" s="44"/>
      <c r="H14" s="44"/>
      <c r="I14" s="44"/>
      <c r="J14" s="44"/>
      <c r="K14" s="44"/>
      <c r="L14" s="44"/>
      <c r="M14" s="44"/>
      <c r="N14" s="44"/>
    </row>
    <row r="15" spans="1:14" s="10" customFormat="1" ht="90.75" customHeight="1">
      <c r="A15" s="9" t="s">
        <v>3</v>
      </c>
      <c r="B15" s="44" t="s">
        <v>34</v>
      </c>
      <c r="C15" s="44"/>
      <c r="D15" s="44"/>
      <c r="E15" s="44"/>
      <c r="F15" s="44"/>
      <c r="G15" s="44"/>
      <c r="H15" s="44"/>
      <c r="I15" s="44"/>
      <c r="J15" s="44"/>
      <c r="K15" s="44"/>
      <c r="L15" s="44"/>
      <c r="M15" s="44"/>
      <c r="N15" s="44"/>
    </row>
    <row r="16" spans="1:31" s="23" customFormat="1" ht="69" customHeight="1">
      <c r="A16" s="9" t="s">
        <v>4</v>
      </c>
      <c r="B16" s="41" t="s">
        <v>23</v>
      </c>
      <c r="C16" s="41"/>
      <c r="D16" s="41"/>
      <c r="E16" s="41"/>
      <c r="F16" s="41"/>
      <c r="G16" s="41"/>
      <c r="H16" s="41"/>
      <c r="I16" s="41"/>
      <c r="J16" s="41"/>
      <c r="K16" s="41"/>
      <c r="L16" s="41"/>
      <c r="M16" s="41"/>
      <c r="N16" s="41"/>
      <c r="O16" s="4"/>
      <c r="P16" s="4"/>
      <c r="Q16" s="4"/>
      <c r="R16" s="4"/>
      <c r="S16" s="4"/>
      <c r="T16" s="29"/>
      <c r="U16" s="29"/>
      <c r="V16" s="29"/>
      <c r="W16" s="29"/>
      <c r="X16" s="29"/>
      <c r="Y16" s="29"/>
      <c r="Z16" s="29"/>
      <c r="AA16" s="29"/>
      <c r="AB16" s="29"/>
      <c r="AC16" s="29"/>
      <c r="AD16" s="29"/>
      <c r="AE16" s="29"/>
    </row>
    <row r="17" spans="1:31" s="10" customFormat="1" ht="78.75" customHeight="1">
      <c r="A17" s="9" t="s">
        <v>5</v>
      </c>
      <c r="B17" s="44" t="s">
        <v>35</v>
      </c>
      <c r="C17" s="44"/>
      <c r="D17" s="44"/>
      <c r="E17" s="44"/>
      <c r="F17" s="44"/>
      <c r="G17" s="44"/>
      <c r="H17" s="44"/>
      <c r="I17" s="44"/>
      <c r="J17" s="44"/>
      <c r="K17" s="44"/>
      <c r="L17" s="44"/>
      <c r="M17" s="44"/>
      <c r="N17" s="44"/>
      <c r="T17" s="29"/>
      <c r="U17" s="29"/>
      <c r="V17" s="29"/>
      <c r="W17" s="29"/>
      <c r="X17" s="29"/>
      <c r="Y17" s="29"/>
      <c r="Z17" s="29"/>
      <c r="AA17" s="29"/>
      <c r="AB17" s="29"/>
      <c r="AC17" s="29"/>
      <c r="AD17" s="29"/>
      <c r="AE17" s="29"/>
    </row>
    <row r="18" spans="1:31" s="10" customFormat="1" ht="29.25" customHeight="1">
      <c r="A18" s="9" t="s">
        <v>6</v>
      </c>
      <c r="B18" s="44" t="s">
        <v>24</v>
      </c>
      <c r="C18" s="44"/>
      <c r="D18" s="44"/>
      <c r="E18" s="44"/>
      <c r="F18" s="44"/>
      <c r="G18" s="44"/>
      <c r="H18" s="44"/>
      <c r="I18" s="44"/>
      <c r="J18" s="44"/>
      <c r="K18" s="44"/>
      <c r="L18" s="44"/>
      <c r="M18" s="44"/>
      <c r="N18" s="44"/>
      <c r="T18" s="29"/>
      <c r="U18" s="29"/>
      <c r="V18" s="29"/>
      <c r="W18" s="29"/>
      <c r="X18" s="29"/>
      <c r="Y18" s="29"/>
      <c r="Z18" s="29"/>
      <c r="AA18" s="29"/>
      <c r="AB18" s="29"/>
      <c r="AC18" s="29"/>
      <c r="AD18" s="29"/>
      <c r="AE18" s="29"/>
    </row>
    <row r="19" spans="1:14" s="29" customFormat="1" ht="119.25" customHeight="1">
      <c r="A19" s="9" t="s">
        <v>7</v>
      </c>
      <c r="B19" s="65" t="s">
        <v>28</v>
      </c>
      <c r="C19" s="65"/>
      <c r="D19" s="65"/>
      <c r="E19" s="65"/>
      <c r="F19" s="65"/>
      <c r="G19" s="65"/>
      <c r="H19" s="65"/>
      <c r="I19" s="65"/>
      <c r="J19" s="65"/>
      <c r="K19" s="65"/>
      <c r="L19" s="65"/>
      <c r="M19" s="65"/>
      <c r="N19" s="65"/>
    </row>
    <row r="20" spans="1:14" s="29" customFormat="1" ht="63.75" customHeight="1">
      <c r="A20" s="28" t="s">
        <v>8</v>
      </c>
      <c r="B20" s="65" t="s">
        <v>37</v>
      </c>
      <c r="C20" s="65"/>
      <c r="D20" s="65"/>
      <c r="E20" s="65"/>
      <c r="F20" s="65"/>
      <c r="G20" s="65"/>
      <c r="H20" s="65"/>
      <c r="I20" s="65"/>
      <c r="J20" s="65"/>
      <c r="K20" s="65"/>
      <c r="L20" s="65"/>
      <c r="M20" s="65"/>
      <c r="N20" s="65"/>
    </row>
    <row r="21" spans="1:14" s="29" customFormat="1" ht="47.25" customHeight="1">
      <c r="A21" s="28" t="s">
        <v>9</v>
      </c>
      <c r="B21" s="44" t="s">
        <v>18</v>
      </c>
      <c r="C21" s="44"/>
      <c r="D21" s="44"/>
      <c r="E21" s="44"/>
      <c r="F21" s="44"/>
      <c r="G21" s="44"/>
      <c r="H21" s="44"/>
      <c r="I21" s="44"/>
      <c r="J21" s="44"/>
      <c r="K21" s="44"/>
      <c r="L21" s="44"/>
      <c r="M21" s="44"/>
      <c r="N21" s="44"/>
    </row>
    <row r="22" spans="1:14" s="10" customFormat="1" ht="49.5" customHeight="1">
      <c r="A22" s="9" t="s">
        <v>10</v>
      </c>
      <c r="B22" s="44" t="s">
        <v>27</v>
      </c>
      <c r="C22" s="44"/>
      <c r="D22" s="44"/>
      <c r="E22" s="44"/>
      <c r="F22" s="44"/>
      <c r="G22" s="44"/>
      <c r="H22" s="44"/>
      <c r="I22" s="44"/>
      <c r="J22" s="44"/>
      <c r="K22" s="44"/>
      <c r="L22" s="44"/>
      <c r="M22" s="44"/>
      <c r="N22" s="44"/>
    </row>
    <row r="23" spans="1:14" s="10" customFormat="1" ht="79.5" customHeight="1" thickBot="1">
      <c r="A23" s="9" t="s">
        <v>12</v>
      </c>
      <c r="B23" s="44" t="s">
        <v>60</v>
      </c>
      <c r="C23" s="44"/>
      <c r="D23" s="44"/>
      <c r="E23" s="44"/>
      <c r="F23" s="44"/>
      <c r="G23" s="44"/>
      <c r="H23" s="44"/>
      <c r="I23" s="44"/>
      <c r="J23" s="44"/>
      <c r="K23" s="44"/>
      <c r="L23" s="44"/>
      <c r="M23" s="44"/>
      <c r="N23" s="44"/>
    </row>
    <row r="24" spans="1:16" s="10" customFormat="1" ht="65.25" customHeight="1" thickBot="1">
      <c r="A24" s="9"/>
      <c r="B24" s="77" t="s">
        <v>38</v>
      </c>
      <c r="C24" s="78"/>
      <c r="D24" s="78"/>
      <c r="E24" s="79"/>
      <c r="F24" s="11"/>
      <c r="G24" s="42" t="s">
        <v>44</v>
      </c>
      <c r="H24" s="43"/>
      <c r="I24" s="43"/>
      <c r="J24" s="43"/>
      <c r="K24" s="43"/>
      <c r="L24" s="43"/>
      <c r="M24" s="43"/>
      <c r="N24" s="43"/>
      <c r="O24" s="38"/>
      <c r="P24" s="38"/>
    </row>
    <row r="25" spans="2:14" s="10" customFormat="1" ht="71.25" customHeight="1" thickBot="1">
      <c r="B25" s="51" t="s">
        <v>45</v>
      </c>
      <c r="C25" s="52"/>
      <c r="D25" s="52"/>
      <c r="E25" s="53"/>
      <c r="F25" s="11"/>
      <c r="G25" s="75" t="s">
        <v>26</v>
      </c>
      <c r="H25" s="67"/>
      <c r="I25" s="67"/>
      <c r="J25" s="67"/>
      <c r="K25" s="67"/>
      <c r="L25" s="67"/>
      <c r="M25" s="67"/>
      <c r="N25" s="67"/>
    </row>
    <row r="26" spans="2:25" s="23" customFormat="1" ht="6.75" customHeight="1">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9" s="23" customFormat="1" ht="54.75" customHeight="1">
      <c r="A27" s="9" t="s">
        <v>39</v>
      </c>
      <c r="B27" s="40" t="s">
        <v>46</v>
      </c>
      <c r="C27" s="40"/>
      <c r="D27" s="40"/>
      <c r="E27" s="40"/>
      <c r="F27" s="40"/>
      <c r="G27" s="40"/>
      <c r="H27" s="40"/>
      <c r="I27" s="40"/>
      <c r="J27" s="40"/>
      <c r="K27" s="40"/>
      <c r="L27" s="40"/>
      <c r="M27" s="40"/>
      <c r="N27" s="40"/>
      <c r="O27" s="40"/>
      <c r="P27" s="40"/>
      <c r="Q27" s="10"/>
      <c r="R27" s="10"/>
      <c r="S27" s="10"/>
      <c r="T27" s="10"/>
      <c r="U27" s="10"/>
      <c r="V27" s="10"/>
      <c r="W27" s="10"/>
      <c r="X27" s="10"/>
      <c r="Y27" s="10"/>
      <c r="Z27" s="10"/>
      <c r="AA27" s="10"/>
      <c r="AB27" s="10"/>
      <c r="AC27" s="10"/>
    </row>
    <row r="28" spans="1:47" s="10" customFormat="1" ht="30" customHeight="1">
      <c r="A28" s="9" t="s">
        <v>11</v>
      </c>
      <c r="B28" s="44" t="s">
        <v>16</v>
      </c>
      <c r="C28" s="44"/>
      <c r="D28" s="44"/>
      <c r="E28" s="44"/>
      <c r="F28" s="44"/>
      <c r="G28" s="44"/>
      <c r="H28" s="44"/>
      <c r="I28" s="44"/>
      <c r="J28" s="44"/>
      <c r="K28" s="44"/>
      <c r="L28" s="44"/>
      <c r="M28" s="44"/>
      <c r="N28" s="44"/>
      <c r="Y28" s="2"/>
      <c r="Z28" s="2"/>
      <c r="AA28" s="2"/>
      <c r="AB28" s="2"/>
      <c r="AC28" s="2"/>
      <c r="AD28" s="2"/>
      <c r="AE28" s="2"/>
      <c r="AF28" s="2"/>
      <c r="AG28" s="2"/>
      <c r="AH28" s="2"/>
      <c r="AI28" s="2"/>
      <c r="AJ28" s="2"/>
      <c r="AK28" s="2"/>
      <c r="AL28" s="2"/>
      <c r="AM28" s="2"/>
      <c r="AN28" s="2"/>
      <c r="AO28" s="2"/>
      <c r="AP28" s="2"/>
      <c r="AQ28" s="2"/>
      <c r="AR28" s="2"/>
      <c r="AS28" s="2"/>
      <c r="AT28" s="2"/>
      <c r="AU28" s="2"/>
    </row>
    <row r="29" spans="1:47" s="10" customFormat="1" ht="30" customHeight="1">
      <c r="A29" s="9" t="s">
        <v>22</v>
      </c>
      <c r="B29" s="40" t="s">
        <v>30</v>
      </c>
      <c r="C29" s="40"/>
      <c r="D29" s="40"/>
      <c r="E29" s="40"/>
      <c r="F29" s="40"/>
      <c r="G29" s="40"/>
      <c r="H29" s="40"/>
      <c r="I29" s="40"/>
      <c r="J29" s="40"/>
      <c r="K29" s="40"/>
      <c r="L29" s="40"/>
      <c r="M29" s="40"/>
      <c r="N29" s="40"/>
      <c r="Y29" s="2"/>
      <c r="Z29" s="2"/>
      <c r="AA29" s="2"/>
      <c r="AB29" s="2"/>
      <c r="AC29" s="2"/>
      <c r="AD29" s="2"/>
      <c r="AE29" s="2"/>
      <c r="AF29" s="2"/>
      <c r="AG29" s="2"/>
      <c r="AH29" s="2"/>
      <c r="AI29" s="2"/>
      <c r="AJ29" s="2"/>
      <c r="AK29" s="2"/>
      <c r="AL29" s="2"/>
      <c r="AM29" s="2"/>
      <c r="AN29" s="2"/>
      <c r="AO29" s="2"/>
      <c r="AP29" s="2"/>
      <c r="AQ29" s="2"/>
      <c r="AR29" s="2"/>
      <c r="AS29" s="2"/>
      <c r="AT29" s="2"/>
      <c r="AU29" s="2"/>
    </row>
    <row r="30" spans="1:47" s="10" customFormat="1" ht="49.5" customHeight="1">
      <c r="A30" s="9" t="s">
        <v>25</v>
      </c>
      <c r="B30" s="41" t="s">
        <v>32</v>
      </c>
      <c r="C30" s="41"/>
      <c r="D30" s="41"/>
      <c r="E30" s="41"/>
      <c r="F30" s="41"/>
      <c r="G30" s="41"/>
      <c r="H30" s="41"/>
      <c r="I30" s="41"/>
      <c r="J30" s="41"/>
      <c r="K30" s="41"/>
      <c r="L30" s="41"/>
      <c r="M30" s="41"/>
      <c r="N30" s="41"/>
      <c r="Y30" s="2"/>
      <c r="Z30" s="2"/>
      <c r="AA30" s="2"/>
      <c r="AB30" s="2"/>
      <c r="AC30" s="2"/>
      <c r="AD30" s="2"/>
      <c r="AE30" s="2"/>
      <c r="AF30" s="2"/>
      <c r="AG30" s="2"/>
      <c r="AH30" s="2"/>
      <c r="AI30" s="2"/>
      <c r="AJ30" s="2"/>
      <c r="AK30" s="2"/>
      <c r="AL30" s="2"/>
      <c r="AM30" s="2"/>
      <c r="AN30" s="2"/>
      <c r="AO30" s="2"/>
      <c r="AP30" s="2"/>
      <c r="AQ30" s="2"/>
      <c r="AR30" s="2"/>
      <c r="AS30" s="2"/>
      <c r="AT30" s="2"/>
      <c r="AU30" s="2"/>
    </row>
    <row r="31" spans="1:47" s="10" customFormat="1" ht="49.5" customHeight="1">
      <c r="A31" s="9" t="s">
        <v>29</v>
      </c>
      <c r="B31" s="40" t="s">
        <v>43</v>
      </c>
      <c r="C31" s="40"/>
      <c r="D31" s="40"/>
      <c r="E31" s="40"/>
      <c r="F31" s="40"/>
      <c r="G31" s="40"/>
      <c r="H31" s="40"/>
      <c r="I31" s="40"/>
      <c r="J31" s="40"/>
      <c r="K31" s="40"/>
      <c r="L31" s="40"/>
      <c r="M31" s="40"/>
      <c r="N31" s="40"/>
      <c r="Y31" s="2"/>
      <c r="Z31" s="2"/>
      <c r="AA31" s="2"/>
      <c r="AB31" s="2"/>
      <c r="AC31" s="2"/>
      <c r="AD31" s="2"/>
      <c r="AE31" s="2"/>
      <c r="AF31" s="2"/>
      <c r="AG31" s="2"/>
      <c r="AH31" s="2"/>
      <c r="AI31" s="2"/>
      <c r="AJ31" s="2"/>
      <c r="AK31" s="2"/>
      <c r="AL31" s="2"/>
      <c r="AM31" s="2"/>
      <c r="AN31" s="2"/>
      <c r="AO31" s="2"/>
      <c r="AP31" s="2"/>
      <c r="AQ31" s="2"/>
      <c r="AR31" s="2"/>
      <c r="AS31" s="2"/>
      <c r="AT31" s="2"/>
      <c r="AU31" s="2"/>
    </row>
    <row r="32" spans="1:47" s="10" customFormat="1" ht="51" customHeight="1" thickBot="1">
      <c r="A32" s="44" t="s">
        <v>40</v>
      </c>
      <c r="B32" s="44"/>
      <c r="C32" s="44"/>
      <c r="D32" s="44"/>
      <c r="E32" s="44"/>
      <c r="F32" s="44"/>
      <c r="G32" s="44"/>
      <c r="H32" s="44"/>
      <c r="I32" s="44"/>
      <c r="J32" s="44"/>
      <c r="K32" s="44"/>
      <c r="L32" s="44"/>
      <c r="M32" s="44"/>
      <c r="N32" s="44"/>
      <c r="Y32" s="2"/>
      <c r="Z32" s="2"/>
      <c r="AA32" s="2"/>
      <c r="AB32" s="2"/>
      <c r="AC32" s="2"/>
      <c r="AD32" s="2"/>
      <c r="AE32" s="2"/>
      <c r="AF32" s="2"/>
      <c r="AG32" s="2"/>
      <c r="AH32" s="2"/>
      <c r="AI32" s="2"/>
      <c r="AJ32" s="2"/>
      <c r="AK32" s="2"/>
      <c r="AL32" s="2"/>
      <c r="AM32" s="2"/>
      <c r="AN32" s="2"/>
      <c r="AO32" s="2"/>
      <c r="AP32" s="2"/>
      <c r="AQ32" s="2"/>
      <c r="AR32" s="2"/>
      <c r="AS32" s="2"/>
      <c r="AT32" s="2"/>
      <c r="AU32" s="2"/>
    </row>
    <row r="33" spans="1:47" s="10" customFormat="1" ht="54.75" customHeight="1" thickBot="1">
      <c r="A33" s="14"/>
      <c r="B33" s="80" t="s">
        <v>17</v>
      </c>
      <c r="C33" s="80"/>
      <c r="D33" s="80"/>
      <c r="E33" s="80"/>
      <c r="F33" s="15"/>
      <c r="G33" s="73" t="str">
        <f>+IF(F33="","Indicare il 'Ribasso % offerto'","")</f>
        <v>Indicare il 'Ribasso % offerto'</v>
      </c>
      <c r="H33" s="74"/>
      <c r="I33" s="16"/>
      <c r="J33" s="16" t="str">
        <f>+IF(F33="","- Ribasso % offerto","")</f>
        <v>- Ribasso % offerto</v>
      </c>
      <c r="K33" s="30"/>
      <c r="L33" s="14"/>
      <c r="M33" s="14"/>
      <c r="N33" s="14"/>
      <c r="Y33" s="2"/>
      <c r="Z33" s="2"/>
      <c r="AA33" s="2"/>
      <c r="AB33" s="2"/>
      <c r="AC33" s="2"/>
      <c r="AD33" s="2"/>
      <c r="AE33" s="2"/>
      <c r="AF33" s="2"/>
      <c r="AG33" s="2"/>
      <c r="AH33" s="2"/>
      <c r="AI33" s="2"/>
      <c r="AJ33" s="2"/>
      <c r="AK33" s="2"/>
      <c r="AL33" s="2"/>
      <c r="AM33" s="2"/>
      <c r="AN33" s="2"/>
      <c r="AO33" s="2"/>
      <c r="AP33" s="2"/>
      <c r="AQ33" s="2"/>
      <c r="AR33" s="2"/>
      <c r="AS33" s="2"/>
      <c r="AT33" s="2"/>
      <c r="AU33" s="2"/>
    </row>
    <row r="34" spans="1:55" s="23" customFormat="1" ht="16.5" customHeight="1">
      <c r="A34" s="10"/>
      <c r="B34" s="10"/>
      <c r="C34" s="10"/>
      <c r="D34" s="10"/>
      <c r="E34" s="10"/>
      <c r="F34" s="31"/>
      <c r="G34" s="10"/>
      <c r="H34" s="10"/>
      <c r="I34" s="10"/>
      <c r="J34" s="10"/>
      <c r="K34" s="10"/>
      <c r="L34" s="10"/>
      <c r="M34" s="10"/>
      <c r="N34" s="10"/>
      <c r="O34" s="10"/>
      <c r="P34" s="10"/>
      <c r="Q34" s="10"/>
      <c r="R34" s="10"/>
      <c r="S34" s="10"/>
      <c r="T34" s="10"/>
      <c r="U34" s="10"/>
      <c r="V34" s="10"/>
      <c r="W34" s="10"/>
      <c r="X34" s="10"/>
      <c r="Y34" s="2"/>
      <c r="Z34" s="2"/>
      <c r="AA34" s="2"/>
      <c r="AB34" s="2"/>
      <c r="AC34" s="2"/>
      <c r="AD34" s="2"/>
      <c r="AE34" s="2"/>
      <c r="AF34" s="2"/>
      <c r="AG34" s="2"/>
      <c r="AH34" s="2"/>
      <c r="AI34" s="2"/>
      <c r="AJ34" s="2"/>
      <c r="AK34" s="2"/>
      <c r="AL34" s="2"/>
      <c r="AM34" s="2"/>
      <c r="AN34" s="2"/>
      <c r="AO34" s="2"/>
      <c r="AP34" s="2"/>
      <c r="AQ34" s="2"/>
      <c r="AR34" s="2"/>
      <c r="AS34" s="2"/>
      <c r="AT34" s="2"/>
      <c r="AU34" s="2"/>
      <c r="AV34" s="10"/>
      <c r="AW34" s="10"/>
      <c r="AX34" s="10"/>
      <c r="AY34" s="10"/>
      <c r="AZ34" s="10"/>
      <c r="BA34" s="10"/>
      <c r="BB34" s="10"/>
      <c r="BC34" s="10"/>
    </row>
    <row r="35" spans="1:55" s="23" customFormat="1" ht="32.25" customHeight="1">
      <c r="A35" s="10"/>
      <c r="B35" s="10"/>
      <c r="C35" s="10"/>
      <c r="D35" s="10"/>
      <c r="E35" s="10"/>
      <c r="F35" s="30" t="s">
        <v>19</v>
      </c>
      <c r="G35" s="10"/>
      <c r="H35" s="10"/>
      <c r="I35" s="10"/>
      <c r="J35" s="10"/>
      <c r="K35" s="10"/>
      <c r="L35" s="10"/>
      <c r="M35" s="10"/>
      <c r="N35" s="10"/>
      <c r="O35" s="10"/>
      <c r="P35" s="10"/>
      <c r="Q35" s="10"/>
      <c r="R35" s="10"/>
      <c r="S35" s="10"/>
      <c r="T35" s="10"/>
      <c r="U35" s="10"/>
      <c r="V35" s="10"/>
      <c r="W35" s="10"/>
      <c r="X35" s="10"/>
      <c r="Y35" s="2"/>
      <c r="Z35" s="2"/>
      <c r="AA35" s="2"/>
      <c r="AB35" s="2"/>
      <c r="AC35" s="2"/>
      <c r="AD35" s="2"/>
      <c r="AE35" s="2"/>
      <c r="AF35" s="2"/>
      <c r="AG35" s="2"/>
      <c r="AH35" s="2"/>
      <c r="AI35" s="2"/>
      <c r="AJ35" s="2"/>
      <c r="AK35" s="2"/>
      <c r="AL35" s="2"/>
      <c r="AM35" s="2"/>
      <c r="AN35" s="2"/>
      <c r="AO35" s="2"/>
      <c r="AP35" s="2"/>
      <c r="AQ35" s="2"/>
      <c r="AR35" s="2"/>
      <c r="AS35" s="2"/>
      <c r="AT35" s="2"/>
      <c r="AU35" s="2"/>
      <c r="AV35" s="10"/>
      <c r="AW35" s="10"/>
      <c r="AX35" s="10"/>
      <c r="AY35" s="10"/>
      <c r="AZ35" s="10"/>
      <c r="BA35" s="10"/>
      <c r="BB35" s="10"/>
      <c r="BC35" s="10"/>
    </row>
    <row r="36" spans="2:47" s="10" customFormat="1" ht="6" customHeight="1">
      <c r="B36" s="17"/>
      <c r="C36" s="17"/>
      <c r="D36" s="17"/>
      <c r="E36" s="17"/>
      <c r="F36" s="17"/>
      <c r="G36" s="18"/>
      <c r="H36" s="19"/>
      <c r="I36" s="16"/>
      <c r="J36" s="16"/>
      <c r="K36" s="30"/>
      <c r="L36" s="14"/>
      <c r="M36" s="14"/>
      <c r="N36" s="14"/>
      <c r="Y36" s="2"/>
      <c r="Z36" s="2"/>
      <c r="AA36" s="2"/>
      <c r="AB36" s="2"/>
      <c r="AC36" s="2"/>
      <c r="AD36" s="2"/>
      <c r="AE36" s="2"/>
      <c r="AF36" s="2"/>
      <c r="AG36" s="2"/>
      <c r="AH36" s="2"/>
      <c r="AI36" s="2"/>
      <c r="AJ36" s="2"/>
      <c r="AK36" s="2"/>
      <c r="AL36" s="2"/>
      <c r="AM36" s="2"/>
      <c r="AN36" s="2"/>
      <c r="AO36" s="2"/>
      <c r="AP36" s="2"/>
      <c r="AQ36" s="2"/>
      <c r="AR36" s="2"/>
      <c r="AS36" s="2"/>
      <c r="AT36" s="2"/>
      <c r="AU36" s="2"/>
    </row>
    <row r="37" spans="1:47" s="23" customFormat="1" ht="50.25" customHeight="1">
      <c r="A37" s="10"/>
      <c r="B37" s="25" t="s">
        <v>13</v>
      </c>
      <c r="C37" s="76">
        <v>7941890.34</v>
      </c>
      <c r="D37" s="76"/>
      <c r="E37" s="76"/>
      <c r="F37" s="41" t="s">
        <v>62</v>
      </c>
      <c r="G37" s="41"/>
      <c r="H37" s="41"/>
      <c r="I37" s="41"/>
      <c r="J37" s="41"/>
      <c r="K37" s="41"/>
      <c r="L37" s="41"/>
      <c r="M37" s="41"/>
      <c r="N37" s="41"/>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1:14" s="10" customFormat="1" ht="21.75" customHeight="1" thickBot="1">
      <c r="A38" s="54"/>
      <c r="B38" s="54"/>
      <c r="C38" s="54"/>
      <c r="D38" s="54"/>
      <c r="E38" s="54"/>
      <c r="F38" s="54"/>
      <c r="G38" s="54"/>
      <c r="H38" s="54"/>
      <c r="I38" s="54"/>
      <c r="J38" s="54"/>
      <c r="K38" s="54"/>
      <c r="L38" s="54"/>
      <c r="M38" s="54"/>
      <c r="N38" s="54"/>
    </row>
    <row r="39" spans="2:11" s="10" customFormat="1" ht="62.25" customHeight="1" thickBot="1">
      <c r="B39" s="55" t="s">
        <v>20</v>
      </c>
      <c r="C39" s="55"/>
      <c r="D39" s="55"/>
      <c r="E39" s="55"/>
      <c r="F39" s="22">
        <f>ROUND(C37-($F$33*C37),3)</f>
        <v>7941890.34</v>
      </c>
      <c r="G39" s="62"/>
      <c r="H39" s="63"/>
      <c r="I39" s="12"/>
      <c r="J39" s="12"/>
      <c r="K39" s="13"/>
    </row>
    <row r="40" spans="7:11" s="17" customFormat="1" ht="12" customHeight="1">
      <c r="G40" s="20"/>
      <c r="I40" s="21"/>
      <c r="J40" s="21"/>
      <c r="K40" s="21"/>
    </row>
    <row r="41" spans="7:11" s="17" customFormat="1" ht="4.5" customHeight="1" hidden="1">
      <c r="G41" s="20"/>
      <c r="I41" s="21"/>
      <c r="J41" s="21"/>
      <c r="K41" s="21"/>
    </row>
    <row r="42" spans="2:26" s="23" customFormat="1" ht="48" customHeight="1">
      <c r="B42" s="26" t="s">
        <v>14</v>
      </c>
      <c r="C42" s="45">
        <v>47351.92</v>
      </c>
      <c r="D42" s="45"/>
      <c r="E42" s="45"/>
      <c r="F42" s="41" t="s">
        <v>41</v>
      </c>
      <c r="G42" s="41"/>
      <c r="H42" s="41"/>
      <c r="I42" s="41"/>
      <c r="J42" s="41"/>
      <c r="K42" s="41"/>
      <c r="L42" s="41"/>
      <c r="M42" s="41"/>
      <c r="N42" s="41"/>
      <c r="O42" s="1"/>
      <c r="P42" s="1"/>
      <c r="Q42" s="1"/>
      <c r="R42" s="1"/>
      <c r="S42" s="1"/>
      <c r="T42" s="1"/>
      <c r="U42" s="1"/>
      <c r="V42" s="1"/>
      <c r="W42" s="1"/>
      <c r="X42" s="1"/>
      <c r="Y42" s="1"/>
      <c r="Z42" s="1"/>
    </row>
    <row r="43" spans="2:14" s="10" customFormat="1" ht="21" customHeight="1" hidden="1">
      <c r="B43" s="24"/>
      <c r="C43" s="27"/>
      <c r="D43" s="27"/>
      <c r="E43" s="27"/>
      <c r="F43" s="9"/>
      <c r="G43" s="9"/>
      <c r="H43" s="9"/>
      <c r="I43" s="9"/>
      <c r="J43" s="9"/>
      <c r="K43" s="9"/>
      <c r="L43" s="9"/>
      <c r="M43" s="9"/>
      <c r="N43" s="9"/>
    </row>
    <row r="44" spans="1:11" s="17" customFormat="1" ht="9.75" customHeight="1">
      <c r="A44" s="54" t="s">
        <v>15</v>
      </c>
      <c r="B44" s="54"/>
      <c r="C44" s="54"/>
      <c r="D44" s="54"/>
      <c r="E44" s="54"/>
      <c r="F44" s="54"/>
      <c r="G44" s="20"/>
      <c r="I44" s="21"/>
      <c r="J44" s="21"/>
      <c r="K44" s="21"/>
    </row>
    <row r="45" spans="1:11" s="17" customFormat="1" ht="1.5" customHeight="1" thickBot="1">
      <c r="A45" s="24"/>
      <c r="B45" s="24"/>
      <c r="C45" s="24"/>
      <c r="D45" s="24"/>
      <c r="E45" s="24"/>
      <c r="G45" s="20"/>
      <c r="I45" s="21"/>
      <c r="J45" s="21"/>
      <c r="K45" s="21"/>
    </row>
    <row r="46" spans="2:26" s="23" customFormat="1" ht="84" customHeight="1" thickBot="1">
      <c r="B46" s="51" t="s">
        <v>61</v>
      </c>
      <c r="C46" s="52"/>
      <c r="D46" s="52"/>
      <c r="E46" s="53"/>
      <c r="F46" s="22">
        <f>SUM(F39,C42)</f>
        <v>7989242.26</v>
      </c>
      <c r="G46" s="1"/>
      <c r="H46" s="1"/>
      <c r="I46" s="1"/>
      <c r="J46" s="1"/>
      <c r="K46" s="1"/>
      <c r="L46" s="1"/>
      <c r="M46" s="1"/>
      <c r="N46" s="1"/>
      <c r="O46" s="1"/>
      <c r="P46" s="1"/>
      <c r="Q46" s="1"/>
      <c r="R46" s="1"/>
      <c r="S46" s="1"/>
      <c r="T46" s="1"/>
      <c r="U46" s="1"/>
      <c r="V46" s="1"/>
      <c r="W46" s="1"/>
      <c r="X46" s="1"/>
      <c r="Y46" s="1"/>
      <c r="Z46" s="1"/>
    </row>
    <row r="47" ht="13.5" customHeight="1"/>
    <row r="48" spans="2:12" ht="34.5" customHeight="1">
      <c r="B48" s="50" t="s">
        <v>42</v>
      </c>
      <c r="C48" s="50"/>
      <c r="D48" s="50"/>
      <c r="E48" s="50"/>
      <c r="F48" s="50"/>
      <c r="G48" s="50"/>
      <c r="H48" s="50"/>
      <c r="I48" s="50"/>
      <c r="J48" s="50"/>
      <c r="K48" s="50"/>
      <c r="L48" s="50"/>
    </row>
    <row r="49" spans="1:14" ht="24.75" customHeight="1">
      <c r="A49" s="34"/>
      <c r="B49" s="46" t="s">
        <v>47</v>
      </c>
      <c r="C49" s="46"/>
      <c r="D49" s="46"/>
      <c r="E49" s="46"/>
      <c r="F49" s="46"/>
      <c r="G49" s="46"/>
      <c r="H49" s="46"/>
      <c r="I49" s="46"/>
      <c r="J49" s="46"/>
      <c r="K49" s="46"/>
      <c r="L49" s="46"/>
      <c r="M49" s="46"/>
      <c r="N49" s="46"/>
    </row>
    <row r="50" spans="1:14" ht="29.25" customHeight="1">
      <c r="A50" s="37" t="s">
        <v>2</v>
      </c>
      <c r="B50" s="46" t="s">
        <v>51</v>
      </c>
      <c r="C50" s="46"/>
      <c r="D50" s="46"/>
      <c r="E50" s="46"/>
      <c r="F50" s="46"/>
      <c r="G50" s="46"/>
      <c r="H50" s="46"/>
      <c r="I50" s="46"/>
      <c r="J50" s="46"/>
      <c r="K50" s="46"/>
      <c r="L50" s="46"/>
      <c r="M50" s="46"/>
      <c r="N50" s="46"/>
    </row>
    <row r="51" spans="1:14" ht="27" customHeight="1">
      <c r="A51" s="37"/>
      <c r="B51" s="35" t="s">
        <v>36</v>
      </c>
      <c r="C51" s="35"/>
      <c r="D51" s="35"/>
      <c r="E51" s="35"/>
      <c r="F51" s="35"/>
      <c r="G51" s="35"/>
      <c r="H51" s="35"/>
      <c r="I51" s="35"/>
      <c r="J51" s="35"/>
      <c r="K51" s="35"/>
      <c r="L51" s="35"/>
      <c r="M51" s="35"/>
      <c r="N51" s="35"/>
    </row>
    <row r="52" spans="1:14" ht="29.25" customHeight="1">
      <c r="A52" s="37" t="s">
        <v>3</v>
      </c>
      <c r="B52" s="46" t="s">
        <v>53</v>
      </c>
      <c r="C52" s="46"/>
      <c r="D52" s="46"/>
      <c r="E52" s="46"/>
      <c r="F52" s="48"/>
      <c r="G52" s="49"/>
      <c r="H52" s="47" t="s">
        <v>54</v>
      </c>
      <c r="I52" s="47"/>
      <c r="J52" s="47"/>
      <c r="K52" s="47"/>
      <c r="L52" s="47"/>
      <c r="M52" s="47"/>
      <c r="N52" s="36"/>
    </row>
    <row r="53" spans="1:14" ht="34.5" customHeight="1">
      <c r="A53" s="37" t="s">
        <v>57</v>
      </c>
      <c r="B53" s="46" t="s">
        <v>48</v>
      </c>
      <c r="C53" s="46"/>
      <c r="D53" s="46"/>
      <c r="E53" s="46"/>
      <c r="F53" s="46"/>
      <c r="G53" s="46"/>
      <c r="H53" s="46"/>
      <c r="I53" s="46"/>
      <c r="J53" s="46"/>
      <c r="K53" s="46"/>
      <c r="L53" s="46"/>
      <c r="M53" s="46"/>
      <c r="N53" s="46"/>
    </row>
    <row r="54" spans="1:14" ht="30" customHeight="1">
      <c r="A54" s="37" t="s">
        <v>58</v>
      </c>
      <c r="B54" s="61" t="s">
        <v>50</v>
      </c>
      <c r="C54" s="61"/>
      <c r="D54" s="61"/>
      <c r="E54" s="61"/>
      <c r="F54" s="61"/>
      <c r="G54" s="61"/>
      <c r="H54" s="61"/>
      <c r="I54" s="61"/>
      <c r="J54" s="61"/>
      <c r="K54" s="61"/>
      <c r="L54" s="61"/>
      <c r="M54" s="61"/>
      <c r="N54" s="61"/>
    </row>
    <row r="55" spans="1:14" ht="28.5" customHeight="1">
      <c r="A55" s="37" t="s">
        <v>59</v>
      </c>
      <c r="B55" s="61" t="s">
        <v>49</v>
      </c>
      <c r="C55" s="46"/>
      <c r="D55" s="46"/>
      <c r="E55" s="46"/>
      <c r="F55" s="46"/>
      <c r="G55" s="46"/>
      <c r="H55" s="46"/>
      <c r="I55" s="46"/>
      <c r="J55" s="46"/>
      <c r="K55" s="46"/>
      <c r="L55" s="46"/>
      <c r="M55" s="46"/>
      <c r="N55" s="46"/>
    </row>
    <row r="56" spans="1:14" ht="43.5" customHeight="1">
      <c r="A56" s="37" t="s">
        <v>4</v>
      </c>
      <c r="B56" s="61" t="s">
        <v>52</v>
      </c>
      <c r="C56" s="61"/>
      <c r="D56" s="61"/>
      <c r="E56" s="61"/>
      <c r="F56" s="61"/>
      <c r="G56" s="61"/>
      <c r="H56" s="61"/>
      <c r="I56" s="61"/>
      <c r="J56" s="61"/>
      <c r="K56" s="61"/>
      <c r="L56" s="61"/>
      <c r="M56" s="61"/>
      <c r="N56" s="61"/>
    </row>
    <row r="57" spans="1:14" ht="51" customHeight="1">
      <c r="A57" s="37" t="s">
        <v>5</v>
      </c>
      <c r="B57" s="59" t="s">
        <v>56</v>
      </c>
      <c r="C57" s="60"/>
      <c r="D57" s="60"/>
      <c r="E57" s="60"/>
      <c r="F57" s="60"/>
      <c r="G57" s="60"/>
      <c r="H57" s="60"/>
      <c r="I57" s="60"/>
      <c r="J57" s="60"/>
      <c r="K57" s="60"/>
      <c r="L57" s="60"/>
      <c r="M57" s="60"/>
      <c r="N57" s="60"/>
    </row>
  </sheetData>
  <sheetProtection password="DA17" sheet="1"/>
  <mergeCells count="51">
    <mergeCell ref="B18:N18"/>
    <mergeCell ref="G24:N24"/>
    <mergeCell ref="B56:N56"/>
    <mergeCell ref="B24:E24"/>
    <mergeCell ref="B55:N55"/>
    <mergeCell ref="B33:E33"/>
    <mergeCell ref="F37:N37"/>
    <mergeCell ref="B14:N14"/>
    <mergeCell ref="B15:N15"/>
    <mergeCell ref="B17:N17"/>
    <mergeCell ref="B16:N16"/>
    <mergeCell ref="B25:E25"/>
    <mergeCell ref="D1:G1"/>
    <mergeCell ref="B28:N28"/>
    <mergeCell ref="B20:N20"/>
    <mergeCell ref="B9:F9"/>
    <mergeCell ref="G10:H10"/>
    <mergeCell ref="B12:F12"/>
    <mergeCell ref="B10:F10"/>
    <mergeCell ref="B19:N19"/>
    <mergeCell ref="G12:H12"/>
    <mergeCell ref="A13:F13"/>
    <mergeCell ref="A7:N7"/>
    <mergeCell ref="B57:N57"/>
    <mergeCell ref="B49:N49"/>
    <mergeCell ref="B54:N54"/>
    <mergeCell ref="G39:H39"/>
    <mergeCell ref="A44:F44"/>
    <mergeCell ref="B53:N53"/>
    <mergeCell ref="B23:N23"/>
    <mergeCell ref="B50:N50"/>
    <mergeCell ref="G33:H33"/>
    <mergeCell ref="B52:E52"/>
    <mergeCell ref="H52:M52"/>
    <mergeCell ref="F52:G52"/>
    <mergeCell ref="B27:P27"/>
    <mergeCell ref="B48:L48"/>
    <mergeCell ref="B46:E46"/>
    <mergeCell ref="A32:N32"/>
    <mergeCell ref="A38:N38"/>
    <mergeCell ref="B39:E39"/>
    <mergeCell ref="B31:N31"/>
    <mergeCell ref="B11:F11"/>
    <mergeCell ref="B29:N29"/>
    <mergeCell ref="B30:N30"/>
    <mergeCell ref="B21:N21"/>
    <mergeCell ref="C42:E42"/>
    <mergeCell ref="B22:N22"/>
    <mergeCell ref="F42:N42"/>
    <mergeCell ref="G25:N25"/>
    <mergeCell ref="C37:E37"/>
  </mergeCells>
  <conditionalFormatting sqref="H52:M52">
    <cfRule type="iconSet" priority="1" dxfId="0">
      <iconSet iconSet="5Arrows">
        <cfvo type="percent" val="0"/>
        <cfvo type="percent" val="20"/>
        <cfvo type="percent" val="40"/>
        <cfvo type="percent" val="60"/>
        <cfvo type="percent" val="80"/>
      </iconSet>
    </cfRule>
  </conditionalFormatting>
  <dataValidations count="2">
    <dataValidation type="custom" allowBlank="1" showInputMessage="1" showErrorMessage="1" errorTitle="Errore" error="Non è ammesso:&#10;- Ribasso % negativo&#10;- Ribasso % pari a 0 (Zero)&#10;- Ribasso % con un numero di cifre decimali superiori a 3 (Tre)" sqref="F36">
      <formula1>AND(F36&gt;0,LEN((F36*100)-INT(F36*100))&lt;6)</formula1>
    </dataValidation>
    <dataValidation type="custom" allowBlank="1" showInputMessage="1" showErrorMessage="1" errorTitle="Errore" error="Non è ammesso:&#10;- Ribasso % negativo&#10;- Ribasso % con un numero di cifre decimali superiori a 3 (Tre)" sqref="F33">
      <formula1>AND(F33&gt;=0,F33&lt;=100%,LEN(TEXT(F33*100-INT(F33*100),"0,000#"))&lt;6)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3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2023-10-05T17:30:10Z</cp:lastPrinted>
  <dcterms:created xsi:type="dcterms:W3CDTF">2009-02-24T13:31:04Z</dcterms:created>
  <dcterms:modified xsi:type="dcterms:W3CDTF">2023-10-19T12:18:49Z</dcterms:modified>
  <cp:category/>
  <cp:version/>
  <cp:contentType/>
  <cp:contentStatus/>
</cp:coreProperties>
</file>