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775" tabRatio="602" activeTab="0"/>
  </bookViews>
  <sheets>
    <sheet name="Modulo offerta economica" sheetId="1" r:id="rId1"/>
  </sheets>
  <definedNames>
    <definedName name="_xlnm.Print_Area" localSheetId="0">'Modulo offerta economica'!$A$1:$N$34</definedName>
  </definedNames>
  <calcPr fullCalcOnLoad="1"/>
</workbook>
</file>

<file path=xl/sharedStrings.xml><?xml version="1.0" encoding="utf-8"?>
<sst xmlns="http://schemas.openxmlformats.org/spreadsheetml/2006/main" count="40" uniqueCount="40">
  <si>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</si>
  <si>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</si>
  <si>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</si>
  <si>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</si>
  <si>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</si>
  <si>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</si>
  <si>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</si>
  <si>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</si>
  <si>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</si>
  <si>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</si>
  <si>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</si>
  <si>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</si>
  <si>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</si>
  <si>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</si>
  <si>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</si>
  <si>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</si>
  <si>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</si>
  <si>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</si>
  <si>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</si>
  <si>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</si>
  <si>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</si>
  <si>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</si>
  <si>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</si>
  <si>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</si>
  <si>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</si>
  <si>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</si>
  <si>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</si>
  <si>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</si>
  <si>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</si>
  <si>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</si>
  <si>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</si>
  <si>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</si>
  <si>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Sport e salute S.p.A.</t>
  </si>
  <si>
    <t>di confermare le dichiarazioni di cui alla lettera di invito, presentate in sede di gara;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</si>
  <si>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</si>
  <si>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</si>
  <si>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</si>
  <si>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</si>
  <si>
    <t xml:space="preserve">
Procedura negoziata, in modalità telematica, per l’affidamento del servizio di pulizia, smaltimento rifiuti e manutenzione delle aree a verde, presso la sede del Comitato Regionale Abruzzo e le sedi dei vari Coni Point regionali.
CIG 7898897801
R.A. 022/19/PN
</t>
  </si>
  <si>
    <t>di accettare integralmente, senza condizione o riserva alcuna, tutte le norme e disposizioni contenute nel presente modulo di offerta, nella 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</si>
</sst>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18"/>
      <color rgb="FF0033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1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2" borderId="0" xfId="0" applyFont="1" applyFill="1" applyAlignment="1">
      <alignment wrapText="1"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5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6" xfId="0" applyFont="1" applyFill="1" applyBorder="1" applyAlignment="1" applyProtection="1">
      <alignment horizontal="justify" vertical="center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/>
    </xf>
    <xf numFmtId="0" fontId="10" fillId="25" borderId="17" xfId="0" applyFont="1" applyFill="1" applyBorder="1" applyAlignment="1" applyProtection="1">
      <alignment horizontal="center" vertical="center" wrapText="1"/>
      <protection/>
    </xf>
    <xf numFmtId="0" fontId="10" fillId="25" borderId="18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175" fontId="9" fillId="32" borderId="0" xfId="0" applyNumberFormat="1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9"/>
  <sheetViews>
    <sheetView showGridLines="0" tabSelected="1"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7" customFormat="1" ht="34.5" customHeight="1">
      <c r="B1" s="40" t="s">
        <v>32</v>
      </c>
      <c r="D1" s="45" t="s">
        <v>37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="7" customFormat="1" ht="21.75" customHeight="1">
      <c r="K2" s="25"/>
    </row>
    <row r="3" s="7" customFormat="1" ht="16.5" customHeight="1">
      <c r="K3" s="25"/>
    </row>
    <row r="4" spans="2:14" s="7" customFormat="1" ht="127.5" customHeight="1">
      <c r="B4" s="49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="7" customFormat="1" ht="13.5" customHeight="1">
      <c r="K5" s="25"/>
    </row>
    <row r="6" spans="2:8" ht="18" customHeight="1" thickBot="1">
      <c r="B6" s="52" t="s">
        <v>25</v>
      </c>
      <c r="C6" s="52"/>
      <c r="D6" s="52"/>
      <c r="E6" s="52"/>
      <c r="F6" s="52"/>
      <c r="G6" s="3"/>
      <c r="H6" s="3"/>
    </row>
    <row r="7" spans="2:11" s="4" customFormat="1" ht="54.75" customHeight="1" thickBot="1">
      <c r="B7" s="53"/>
      <c r="C7" s="54"/>
      <c r="D7" s="54"/>
      <c r="E7" s="54"/>
      <c r="F7" s="55"/>
      <c r="G7" s="59" t="str">
        <f>+IF(B7="","Indicare la 'Ragione sociale per esteso'",IF(B7="Ragione sociale Impresa","Indicare la 'Ragione sociale per esteso'",""))</f>
        <v>Indicare la 'Ragione sociale per esteso'</v>
      </c>
      <c r="H7" s="60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8" t="s">
        <v>0</v>
      </c>
      <c r="B8" s="48"/>
      <c r="C8" s="48"/>
      <c r="D8" s="48"/>
      <c r="E8" s="48"/>
      <c r="F8" s="48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7" t="s">
        <v>33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s="9" customFormat="1" ht="74.25" customHeight="1">
      <c r="A10" s="8" t="s">
        <v>2</v>
      </c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s="9" customFormat="1" ht="39" customHeight="1">
      <c r="A11" s="8" t="s">
        <v>3</v>
      </c>
      <c r="B11" s="47" t="s">
        <v>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9" customFormat="1" ht="27.75" customHeight="1">
      <c r="A12" s="8" t="s">
        <v>4</v>
      </c>
      <c r="B12" s="47" t="s">
        <v>19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s="9" customFormat="1" ht="73.5" customHeight="1">
      <c r="A13" s="8" t="s">
        <v>5</v>
      </c>
      <c r="B13" s="47" t="s">
        <v>20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s="9" customFormat="1" ht="45" customHeight="1">
      <c r="A14" s="8" t="s">
        <v>6</v>
      </c>
      <c r="B14" s="63" t="s">
        <v>34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s="9" customFormat="1" ht="61.5" customHeight="1">
      <c r="A15" s="8" t="s">
        <v>7</v>
      </c>
      <c r="B15" s="47" t="s">
        <v>21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s="9" customFormat="1" ht="47.25" customHeight="1">
      <c r="A16" s="8" t="s">
        <v>8</v>
      </c>
      <c r="B16" s="47" t="s">
        <v>22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s="9" customFormat="1" ht="45" customHeight="1">
      <c r="A17" s="8" t="s">
        <v>9</v>
      </c>
      <c r="B17" s="47" t="s">
        <v>23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s="9" customFormat="1" ht="65.25" customHeight="1" thickBot="1">
      <c r="A18" s="8" t="s">
        <v>12</v>
      </c>
      <c r="B18" s="47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2:14" s="9" customFormat="1" ht="69" customHeight="1" thickBot="1">
      <c r="B19" s="56" t="s">
        <v>16</v>
      </c>
      <c r="C19" s="57"/>
      <c r="D19" s="57"/>
      <c r="E19" s="58"/>
      <c r="F19" s="31"/>
      <c r="G19" s="61" t="s">
        <v>15</v>
      </c>
      <c r="H19" s="62"/>
      <c r="I19" s="62"/>
      <c r="J19" s="62"/>
      <c r="K19" s="62"/>
      <c r="L19" s="62"/>
      <c r="M19" s="62"/>
      <c r="N19" s="62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6" t="s">
        <v>26</v>
      </c>
      <c r="C21" s="57"/>
      <c r="D21" s="57"/>
      <c r="E21" s="58"/>
      <c r="F21" s="31"/>
      <c r="G21" s="61" t="s">
        <v>27</v>
      </c>
      <c r="H21" s="62"/>
      <c r="I21" s="62"/>
      <c r="J21" s="62"/>
      <c r="K21" s="62"/>
      <c r="L21" s="62"/>
      <c r="M21" s="62"/>
      <c r="N21" s="62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47" t="s">
        <v>24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s="9" customFormat="1" ht="45.75" customHeight="1">
      <c r="A24" s="8" t="s">
        <v>10</v>
      </c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s="9" customFormat="1" ht="34.5" customHeight="1" thickBot="1">
      <c r="A25" s="48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9" customFormat="1" ht="52.5" customHeight="1" thickBot="1">
      <c r="A26" s="11"/>
      <c r="B26" s="56" t="s">
        <v>36</v>
      </c>
      <c r="C26" s="57"/>
      <c r="D26" s="57"/>
      <c r="E26" s="58"/>
      <c r="F26" s="39"/>
      <c r="G26" s="64" t="str">
        <f>+IF(F26="","Indicare il 'Ribasso % offerto'","")</f>
        <v>Indicare il 'Ribasso % offerto'</v>
      </c>
      <c r="H26" s="65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2" t="s">
        <v>29</v>
      </c>
      <c r="C28" s="46">
        <v>167837.78</v>
      </c>
      <c r="D28" s="46"/>
      <c r="E28" s="46"/>
      <c r="F28" s="71" t="s">
        <v>28</v>
      </c>
      <c r="G28" s="71"/>
      <c r="H28" s="71"/>
      <c r="I28" s="71"/>
      <c r="J28" s="71"/>
      <c r="K28" s="71"/>
      <c r="L28" s="71"/>
      <c r="M28" s="71"/>
      <c r="N28" s="71"/>
      <c r="P28" s="33"/>
    </row>
    <row r="29" spans="2:16" s="9" customFormat="1" ht="39" customHeight="1" hidden="1">
      <c r="B29" s="32"/>
      <c r="C29" s="74">
        <f>C28*(1-F26)</f>
        <v>167837.78</v>
      </c>
      <c r="D29" s="74"/>
      <c r="E29" s="74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1:11" s="13" customFormat="1" ht="18">
      <c r="A30" s="48" t="s">
        <v>17</v>
      </c>
      <c r="B30" s="48"/>
      <c r="C30" s="48"/>
      <c r="D30" s="48"/>
      <c r="E30" s="48"/>
      <c r="F30" s="48"/>
      <c r="G30" s="16"/>
      <c r="I30" s="17"/>
      <c r="J30" s="17"/>
      <c r="K30" s="29"/>
    </row>
    <row r="31" spans="1:11" s="13" customFormat="1" ht="18.75" thickBot="1">
      <c r="A31" s="34"/>
      <c r="B31" s="34"/>
      <c r="C31" s="34"/>
      <c r="D31" s="34"/>
      <c r="E31" s="34"/>
      <c r="F31" s="34"/>
      <c r="G31" s="16"/>
      <c r="I31" s="17"/>
      <c r="J31" s="17"/>
      <c r="K31" s="29"/>
    </row>
    <row r="32" spans="2:14" s="9" customFormat="1" ht="81" customHeight="1" thickBot="1">
      <c r="B32" s="43" t="s">
        <v>31</v>
      </c>
      <c r="C32" s="41"/>
      <c r="D32" s="41"/>
      <c r="E32" s="42"/>
      <c r="F32" s="38">
        <f>C29</f>
        <v>167837.78</v>
      </c>
      <c r="G32" s="72"/>
      <c r="H32" s="72"/>
      <c r="I32" s="36"/>
      <c r="J32" s="36"/>
      <c r="K32" s="37"/>
      <c r="L32" s="73"/>
      <c r="M32" s="73"/>
      <c r="N32" s="73"/>
    </row>
    <row r="34" ht="3" customHeight="1"/>
    <row r="36" ht="30" customHeight="1"/>
    <row r="37" spans="2:5" ht="39" customHeight="1">
      <c r="B37" s="44" t="s">
        <v>30</v>
      </c>
      <c r="C37" s="44"/>
      <c r="D37" s="44"/>
      <c r="E37" s="44"/>
    </row>
    <row r="38" spans="2:5" ht="42" customHeight="1">
      <c r="B38" s="67"/>
      <c r="C38" s="68"/>
      <c r="D38" s="68"/>
      <c r="E38" s="69"/>
    </row>
    <row r="39" spans="8:14" ht="87.75" customHeight="1">
      <c r="H39" s="70"/>
      <c r="I39" s="70"/>
      <c r="J39" s="70"/>
      <c r="K39" s="70"/>
      <c r="L39" s="70"/>
      <c r="M39" s="70"/>
      <c r="N39" s="70"/>
    </row>
  </sheetData>
  <sheetProtection password="DA17" sheet="1"/>
  <protectedRanges>
    <protectedRange sqref="F19:F20 F26 B7" name="Intervallo1"/>
  </protectedRanges>
  <mergeCells count="36">
    <mergeCell ref="B38:E38"/>
    <mergeCell ref="H39:N39"/>
    <mergeCell ref="F28:N28"/>
    <mergeCell ref="G32:H32"/>
    <mergeCell ref="L32:N32"/>
    <mergeCell ref="A30:F30"/>
    <mergeCell ref="C29:E29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A25:N25"/>
    <mergeCell ref="B18:N18"/>
    <mergeCell ref="B19:E19"/>
    <mergeCell ref="G7:H7"/>
    <mergeCell ref="B21:E21"/>
    <mergeCell ref="G21:N21"/>
    <mergeCell ref="B14:N14"/>
    <mergeCell ref="D1:N1"/>
    <mergeCell ref="C28:E28"/>
    <mergeCell ref="B9:N9"/>
    <mergeCell ref="A8:F8"/>
    <mergeCell ref="B13:N13"/>
    <mergeCell ref="B4:N4"/>
    <mergeCell ref="B6:F6"/>
    <mergeCell ref="B7:F7"/>
    <mergeCell ref="B17:N1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Farina Sabrina</cp:lastModifiedBy>
  <cp:lastPrinted>2019-05-07T12:43:34Z</cp:lastPrinted>
  <dcterms:created xsi:type="dcterms:W3CDTF">2009-02-24T13:31:04Z</dcterms:created>
  <dcterms:modified xsi:type="dcterms:W3CDTF">2019-05-23T11:55:13Z</dcterms:modified>
  <cp:category/>
  <cp:version/>
  <cp:contentType/>
  <cp:contentStatus/>
</cp:coreProperties>
</file>